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6" sheetId="1" r:id="rId1"/>
  </sheets>
  <definedNames>
    <definedName name="_xlnm.Print_Area" localSheetId="0">'2016'!$A$1:$P$224</definedName>
  </definedNames>
  <calcPr fullCalcOnLoad="1"/>
</workbook>
</file>

<file path=xl/sharedStrings.xml><?xml version="1.0" encoding="utf-8"?>
<sst xmlns="http://schemas.openxmlformats.org/spreadsheetml/2006/main" count="1547" uniqueCount="559">
  <si>
    <t>DEMANDANTE</t>
  </si>
  <si>
    <t xml:space="preserve">FECHA </t>
  </si>
  <si>
    <t xml:space="preserve">HORA </t>
  </si>
  <si>
    <t xml:space="preserve">ENTIDAD </t>
  </si>
  <si>
    <t xml:space="preserve">SI </t>
  </si>
  <si>
    <t xml:space="preserve">NO </t>
  </si>
  <si>
    <t>JURISDICCIÓN</t>
  </si>
  <si>
    <t>PRETENSIONES</t>
  </si>
  <si>
    <t>AUDIENCIA</t>
  </si>
  <si>
    <t>JUZGADO Y/O PROCURADURIA</t>
  </si>
  <si>
    <t xml:space="preserve">FUNCIONARIO DELEGADO PARA REPRESENTAR LA  ENTIDAD </t>
  </si>
  <si>
    <t xml:space="preserve">JUSTIFICACION DE VIABILIDAD E INVIABILIDAD </t>
  </si>
  <si>
    <t>FECHA DE RECIBO  EN SECRETARIA TECNICA</t>
  </si>
  <si>
    <t>PAGINA 1 DE 1</t>
  </si>
  <si>
    <t>ÍTEM</t>
  </si>
  <si>
    <t xml:space="preserve">ACTA </t>
  </si>
  <si>
    <t>No.</t>
  </si>
  <si>
    <t>FECHA</t>
  </si>
  <si>
    <t>SISTEMA INTEGRAL DE GESTIÓN (MECI - CALIDAD)</t>
  </si>
  <si>
    <t>ADMINISTRACIÓN DEL SISTEMA INTEGRAL DE GESTION (MECI-CALIDAD)</t>
  </si>
  <si>
    <t>VERSION : 1.0</t>
  </si>
  <si>
    <t>CODIGO: APAJUOAJFO02</t>
  </si>
  <si>
    <t>FORMATO CONTROL CITACIONES AUDIENCIAS COMITÉ DE DEFENSA JUDICIAL Y CONCILIACIÓN</t>
  </si>
  <si>
    <r>
      <t>FECHA DE ACTUALIZACION</t>
    </r>
    <r>
      <rPr>
        <sz val="12"/>
        <rFont val="Arial Narrow"/>
        <family val="2"/>
      </rPr>
      <t xml:space="preserve">:    </t>
    </r>
    <r>
      <rPr>
        <b/>
        <sz val="12"/>
        <rFont val="Arial Narrow"/>
        <family val="2"/>
      </rPr>
      <t>13 DE JUNIO DE 2013</t>
    </r>
  </si>
  <si>
    <t xml:space="preserve">APODERADO EXTERNO </t>
  </si>
  <si>
    <t>DECISIÓN DEL COMITÉ DE CONCILIAR</t>
  </si>
  <si>
    <t>PRISCA AMAYA VIUDA DE DIAZ</t>
  </si>
  <si>
    <t>FERROCARRILES</t>
  </si>
  <si>
    <t>3:00p.m.</t>
  </si>
  <si>
    <t>ORDINARIA LABORAL</t>
  </si>
  <si>
    <t>JUZGADO 1 LABORAL DEL CIRCUITO DE SANTA MARTA</t>
  </si>
  <si>
    <t>LUIS JOSE VEGA FERNANDEZ</t>
  </si>
  <si>
    <t>PENSIÓN SOBREVIVIENTE</t>
  </si>
  <si>
    <t>NAGE AÚN QUICENO</t>
  </si>
  <si>
    <t>X</t>
  </si>
  <si>
    <t xml:space="preserve">Se le debe recomendar al abogado apoderado Dr. Luis José Vega que excepcione en vez  de Inexistencia de la obligación, cobro de lo no debido y prescripción, Cosa Juzgada.  </t>
  </si>
  <si>
    <t>JUAN JOSE VILLARDY PATIÑO</t>
  </si>
  <si>
    <t>11:00a.m.</t>
  </si>
  <si>
    <t>JUZGADO 34 LABORAL DEL CIRCUITO DE BOGOTA</t>
  </si>
  <si>
    <t xml:space="preserve">YOLANDA EUNICE MURCIA ANDRADE </t>
  </si>
  <si>
    <t xml:space="preserve">INDEXACIÓN PRIMER MESADA PENSIONAL </t>
  </si>
  <si>
    <t>RUBBY ANGARITA DE DIAZ</t>
  </si>
  <si>
    <t xml:space="preserve">Puesto que se dio cumplimiento al fallo judicial ya que el Sr. JUAN JOSE VILLARDY PATIÑO fue pensionado con el salario mínimo del año 2012 época en la que cumplió la edad de 60 años y se causo su derecho quedando automáticamente indexado y actualizado.   </t>
  </si>
  <si>
    <t>MARIA MERCEDES GARCIA GARAVITO</t>
  </si>
  <si>
    <t>No se ha fijado fecha</t>
  </si>
  <si>
    <t>No aplica</t>
  </si>
  <si>
    <t>JUZGADO 2 LABORAL DEL CIRCUITO DE BOGOTA</t>
  </si>
  <si>
    <t xml:space="preserve">FRANCISCO JAVIER ROCHA GUATAVA </t>
  </si>
  <si>
    <t xml:space="preserve">PENSIÓN VEJEZ ANTICIPADA </t>
  </si>
  <si>
    <t xml:space="preserve">Quien tiene la carga de emisión del bono pesional es el Ministerio de Hacienda por cuanto el FPS – FNC procedió a revocar.
Se le recomienda al Dr. Francisco Rocha que solicite la Litis Consorcio necesario por parte del Ministerio de Hacienda en virtud del oficio recibido con fecha 2 de Mayo de 2012 radicado No.2012220016229-2 motivación principal de la revocación Resolución No.5271 del 23 de Noviembre de 2012.
Excluir al FPS-FNC de cualquier condena que se llegara estimar en virtud de la procedencia de la acción por cuanto la revocatoria procedió frete a la solicitud del Ministerio de Hacienda.
Frente a la pretensión principal el FPS – FNC no puede reconocer puesto que la demandante solo laboró para los FNC un (1) año y cuatro (4) meses como lo dice la historia laboral.
El Dr. Luis Alfredo Escobar manifiesta, en el tema del bono que se vence en noviembre de 2016, ni siquiera cuando se va  cumplir el tiempo que son las condenas a futuro nosotros conciliamos esos temas, abría que esperar que venciera el bono para poderlo emitir con el vencimiento que tiene, lo otro es que la entidad no fue su último contratante no somos los competentes.   
</t>
  </si>
  <si>
    <t>ALFONSO ORTIZ GUTIERREZ</t>
  </si>
  <si>
    <t>JUZGADO 9 LABORAL DEL CIRCUITO DE BOGOTA</t>
  </si>
  <si>
    <t>INDEXACIÓN PENSIÓN PLENA DE JUBILACIÓN</t>
  </si>
  <si>
    <t xml:space="preserve">Se acogen al concepto del abogado apoderado Dr. Francisco Javier Rocha,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</si>
  <si>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EDILBERTO ALDANA GARCIA Y OTROS</t>
  </si>
  <si>
    <t>JUZGADO 24 LABORAL DEL CIRCUITO DE BOGOTA</t>
  </si>
  <si>
    <t>RELIQUIDACIÓN PRIMERA MESADA PENSIONAL</t>
  </si>
  <si>
    <t xml:space="preserve">Se acogen al concepto del abogado apoderado Dr. Francisco Javier Rocha, quien expone lo siguiente: Teniendo en cuenta lo antes señalado, una vez los demandantes cumplieron la edad de sesenta años, mi prohijada reconoció y ordeno pagarles su pensión sanción, y para liquidarla tuvo en cuenta el salario promedio del último año de servicios, y este valor fue indexado desde el momento del retiro y hasta la fecha en que cumplieron la mencionada edad, es decir el valor de su primera mesada pensional está debidamente indexado, se les cancelaron las mesadas atrasadas a que hubo lugar, se les incluyo en nómina de pensionados, y actualmente se les está pagando en forma oportuna mensualmente su mesada pensional, junto con los incrementos de ley., es decir debidamente actualizada. 
Se le recomienda al abogado apoderado Dr. Francisco Javier Rocha llevar siempre para estos casos la liquidación administrativa para que sea presentada al Juez.
</t>
  </si>
  <si>
    <t>MARIA DE LOS ANGELES GONZALEZ ALVARADO</t>
  </si>
  <si>
    <t xml:space="preserve">INDEMNIZACIÓN SUSTITUTIVA PENSIÓN DE SOBREVIVIENTES  </t>
  </si>
  <si>
    <t>JUZGADO 20 LABORAL DEL CIRCUITO DE BOGOTA</t>
  </si>
  <si>
    <t xml:space="preserve">Por cuanto no procede la indemnización sustitutiva de la pensión de sobrevivientes para este caso  de acorde con lo expuesto por el abogado.   </t>
  </si>
  <si>
    <t>MARIA ASCENCIÓN CASALLAS</t>
  </si>
  <si>
    <t>JUZGADO 17 LABORAL DEL CIRCUITO DE BOGOTA</t>
  </si>
  <si>
    <t xml:space="preserve">RELIQUIDACIÓN SUSTITUCIÓN PENSIONAL DE JUBILACIÓN </t>
  </si>
  <si>
    <t>Se acogen al concepto del abogado apoderado Dr. Francisco Javier Rocha, quien expone lo siguiente: Teniendo en cuenta lo antes señalado, la estatal Ferroviaria procedió inmediatamente se produjo su retiro de la empresa, a reconocer y pagarle una pensión mensual vitalicia de jubilación, en un 80% del salario promedio del último año de servicios, con fundamento en el artículo decimoprimero de la convención colectiva de trabajo del 01 de marzo de 1978, y para liquidar esta prestación pensional, se le tuvieron en cuenta todos los factores salariales a que hubo lugar de acuerdo a la ley y/o convención aplicable al caso bajo examen, se le cancelaron todas las mesadas atrasadas a que hubo lugar, se le incluyo en nómina de pensionados; y a su mesada pensional se le hicieron todos los reajustes de ley, hasta el día en que falleció. Posteriormente la citada empresa le reconoció a la demandante la sustitución pensional del señor: SEVERIANO YATE en un 50% en su calidad de cónyuge supérstite, mediante resolución No. 0365 del 28 de mayo de 1986, a partir del día 01 de octubre de 1985, y el otro 50% restante para los hijos del citado señor que hubo dentro del hogar con la aquí demandante, y hasta cumplir la mayoría de edad, hoy en día se acrecentó el porcentaje para la accionante, al 100%, por cuanto los otros beneficiarios ya cuentan con más de 25 años de edad, se les cancelaron todas las mesadas atrasadas a que hubo lugar, y a su mesada pensional se le han venido haciendo todos los reajustes de ley, es decir esta ha permanecido todo el tiempo debidamente indexada.</t>
  </si>
  <si>
    <t>RAUL SOLANO MORA Y OTROS</t>
  </si>
  <si>
    <t>JUZGADO 31 LABORAL DEL CIRCUITO DE BOGOTA</t>
  </si>
  <si>
    <t>MARIA AURORA REINOSO DE RODRIGUEZ</t>
  </si>
  <si>
    <t>JUZGADO 23 LABORAL DEL CIRCUITO DE BOGOTA</t>
  </si>
  <si>
    <t>RELIQUIDACIÓN SUSTITUCIÓN PENSIONAL DE  JUBILACIÓN</t>
  </si>
  <si>
    <t xml:space="preserve">Se acogen al concepto del abogado apoderado Dra. Yolanda Unice Murcia Andrade, quien expone lo siguiente: Los extintos FERROCARRILES NACIONALES DE COLOMBIA, mediante la resolución No. 00544 del 7 de junio de 1978 reconoció a favor del señor NESTOR JULIO RODRIGUEZ MORENO, una pensión mensual vitalicia de jubilación en un porcentaje del 98% del salario promedio devengado en el último año de servicio, efectivo a su retiro definitivo de la empresa, prestación a la cual se le han aplicado la totalidad de los reajustes anuales pertinentes ordenados por el Gobierno Nacional por lo que se establece que dicha pensión ha mantenido actualizada desde la fecha de su disfrute efectivo. La indexación de la pensión procede cuando entre la terminación del contrato de trabajo y la exigibilidad de la pensión o el reconocimiento del derecho, transcurre un tiempo que hace imposible que el último salario pueda ser la base de la prestación jubilatoria como quiera que sobre aquel se proyectan indudablemente los efectos negativos de la inflación; lo que no ocurre en el presente caso, ya que el señor NESTOR JULIO RODRIGUEZ comenzó a disfrutar de su pensión al día siguiente de su retiro definitivo de la empresa.
Por lo tanto. El reconocimiento de la pensión sanción del actor se encuentra debidamente reliquidada, indexada e incluidos todos los factores señalados a que había lugar.
</t>
  </si>
  <si>
    <t>NANCY ESTELA BAUTISTA PEREZ</t>
  </si>
  <si>
    <t>ALIRIO CONTRERAS CRISTANCHO</t>
  </si>
  <si>
    <t>JUZGADO 4 LABORAL DEL CIRCUITO DE BOGOTA</t>
  </si>
  <si>
    <t>JALIDME PEREZ REYES</t>
  </si>
  <si>
    <t>JUZGADO 12 LABORAL DEL CIRCUITO DE BOGOTA</t>
  </si>
  <si>
    <t xml:space="preserve">Por cuanto no procede la indemnización sustitutiva de la pensión de sobrevivientes para este caso  de acorde con lo expuesto por el abogado.
El Dr. José Jaime Azar Molina manifiesta que hay que hacer un especial seguimiento a estas solicitudes de Indemnización Sustitutiva por que nos están condenando mucho respecto a este tema, se debe llevar un seguimiento de cómo se va a plantear la defensa de la Entidad con relación a la Indemnización Sustitutiva, porque parece ser que los jueces no están teniendo en cuenta que el demandante no cotizaba si no que era la Entidad la que cotizaba por él. La filosofía de la Indemnización Sustitutiva es que usted hizo un ahorro, cotizó y se le devuelve. Puesto Aquí no hay nada que devolver. Hacer los análisis correspondientes para defender los intereses del Fondo de Pasivo Social Ferrocarriles nacionales de Colombia.
</t>
  </si>
  <si>
    <t>LUIS EDUARDO MARTINEZ VALENTIN</t>
  </si>
  <si>
    <t>ALCALIS</t>
  </si>
  <si>
    <t xml:space="preserve">ANDREA SANABRIA CANCELADO </t>
  </si>
  <si>
    <t>INDEXACIÓN PRIMERA MESADA PENSIONAL</t>
  </si>
  <si>
    <t>Que sea el Juez quien dirima si le corresponde lo pretendido, toda vez que se reconoció una pensión por fallo judicial.</t>
  </si>
  <si>
    <t>CORPORACIÓN CLUB SOCIAL Y DEPORTIVO DE LOS PENSIONADOS FERROVIARIOS</t>
  </si>
  <si>
    <t>EXTRAJUDICIAL</t>
  </si>
  <si>
    <t>PROCURADURÍA DELEGADA ANTE EL TRIBUNAL CONTENCIOSO ADMINISTRATIVO DE CUNDINAMARCA</t>
  </si>
  <si>
    <t xml:space="preserve">FRANCISCO FUENTES CALDERON </t>
  </si>
  <si>
    <t>REPARACIÓN DIRECTA - NULIDAD Y RESTABLECIMIENTO DEL DERECHO</t>
  </si>
  <si>
    <t>Una vez efectuado el análisis correspondiente a los hechos y pretensiones de la demanda, los integrantes del Comité recomiendan no conciliar, se acogen al concepto del abogado apoderado Dr. Francisco Fuentes como se conceptua en la ficha técnica.</t>
  </si>
  <si>
    <t>LUIS EDUARDO ANDRADE</t>
  </si>
  <si>
    <t>ELIAS E. CABELLO ALVAREZ</t>
  </si>
  <si>
    <t>PENSIÓN SANCIÓN</t>
  </si>
  <si>
    <t>Una vez efectuado el análisis correspondiente a los hechos y pretensiones de la demanda, los integrantes del Comité recomiendan no conciliar, se acogen al concepto del abogado apoderado Dr. Elias E. Cabello como se conceptua en la ficha técnica.</t>
  </si>
  <si>
    <t>ERNESTO BOHORQUEZ</t>
  </si>
  <si>
    <t>JUZGADO 32 LABORAL DEL CIRCUITO DE BOGOTA</t>
  </si>
  <si>
    <t>EFRAIN FORIGUA PEDRAZA</t>
  </si>
  <si>
    <t>Enviado por correo Electrónico</t>
  </si>
  <si>
    <t>JOSE ESTUPIÑAN</t>
  </si>
  <si>
    <t>2:30p.m.</t>
  </si>
  <si>
    <t>JUZGADO 29 LABORAL DEL CIRCUITO DE BOGOTA</t>
  </si>
  <si>
    <t>ASTRID AYUS</t>
  </si>
  <si>
    <t xml:space="preserve">se acogen al concepto de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</si>
  <si>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BLANCA NIEVES MARROQUIN</t>
  </si>
  <si>
    <t>4:30p.m.</t>
  </si>
  <si>
    <t>JUZGADO 7 LABORAL DEL CIRCUITO DE BOGOTA</t>
  </si>
  <si>
    <t xml:space="preserve">SUSTITUCIÓN PENSIONAL </t>
  </si>
  <si>
    <t xml:space="preserve">SUSTITUCIÓN PENSIONAL VITALICIA </t>
  </si>
  <si>
    <t xml:space="preserve">La señora BLANCA NIEVES MARROQUIN RAMIREZ (esposa), junto con la señora ANA BERSABETH SALGUERO y la niña ANGIE MELISSA RONCANCIO MARROQUIN solicitaron la Sustitución Pensional, el FPS –FNC le reconoció el 50% a la menor de edad y dejo en suspenso la de la compañera permanente. Por lo tanto no conciliar y dejar que sea la justicia ordinaria quien dirima a quien le corresponde el derecho.  </t>
  </si>
  <si>
    <t>GERMAN CERVANTES REDONDO</t>
  </si>
  <si>
    <t>12:00p.m.</t>
  </si>
  <si>
    <t>INDEXACIÓN PENSIÓN SANCIÓN</t>
  </si>
  <si>
    <r>
      <t xml:space="preserve">se acogen al concepto de la abogada apoderada Dra. Paola Andrea Ibáñez Bustamante, quien expone lo siguiente: En cuanto a la pensión solicitada en concreto, me permito reiterar que no hay lugar al reconocimiento y pago de la misma, y fundamento mi oposición con base en que mi representada actuando de buena fe ha venido dando estricto cumplimiento de lo señalado en lo dispuesto en la sentencia proferida por el Tribunal Superior del Distrito Judicial de Bogotá — Sala Laboral- proferida el 15 de diciembre de 2005.
</t>
    </r>
    <r>
      <rPr>
        <b/>
        <sz val="11"/>
        <rFont val="Arial Narrow"/>
        <family val="2"/>
      </rPr>
      <t>Cosa Juzgada.</t>
    </r>
    <r>
      <rPr>
        <sz val="11"/>
        <rFont val="Arial Narrow"/>
        <family val="2"/>
      </rPr>
      <t xml:space="preserve">
El señor GERMAN CERVANTES REDONDO, curso en contra de la demandada Proceso Ordinario Laboral dentro de los hechos solicitaba la del reconocimiento de la PENSION SANCION, la cual en fallo de segunda instancia proferidas por el Tribunal Superior del Distrito Judicial de Bogotá — Sala Laboral, absolvió a al Fondo.
</t>
    </r>
  </si>
  <si>
    <t>NOEL ENRIQUE QUIROZ VALERA</t>
  </si>
  <si>
    <t>11:00p.m.</t>
  </si>
  <si>
    <t>CARLOS RAMIRO SERRANO SALAMANCA</t>
  </si>
  <si>
    <t>PENSIÓN SANCIÓN DE JUBILACIÓN</t>
  </si>
  <si>
    <t>Por el no cumplimiento de los términos y los requisitos de Ley</t>
  </si>
  <si>
    <t>PIEDAD MARRUGO PERTUZ</t>
  </si>
  <si>
    <t>MINISTERIO DE HACIENDA - SOCIEDAD FIDUCIARIA DE DESARROLLO AGROPECUARIO S.A. "FIDUAGRARIA" PAR ISS - FPS-FNC</t>
  </si>
  <si>
    <t>10:15a.m.</t>
  </si>
  <si>
    <t xml:space="preserve">PROCURADURÍA 117 JUDICIAL II PARA ASUNTOS ADMINISTRATIVOS DE BOGOTÁ   </t>
  </si>
  <si>
    <t>MELBA JOHANNA RODRIGUEZ</t>
  </si>
  <si>
    <t>NULIDAD Y RESTABLECIMIENTO DEL DERECHO</t>
  </si>
  <si>
    <t>NO SE ASISTIRA POR FALTA DE COMPETENCIA</t>
  </si>
  <si>
    <t>Se acogen al concepto emitido de la Dra. Melba Johanna Rodríguez Gutiérrez,  se concluye que no somos competentes para atender la solicitud, teniendo en cuenta que es un tema notoriamente laboral, y deberán ser el P.A.R. I.S.S. Patrimonio Autónomo de Remantes del I.S.S, Fiduprevisora S.A. o Fiduagraria S.A. en sus calidades de voceros y administradores, de la extinta entidad quienes deben responder.</t>
  </si>
  <si>
    <t>LUIS ARMANDO CARDOZO</t>
  </si>
  <si>
    <t>8:30a.m.</t>
  </si>
  <si>
    <t>JUZGADO 3 LABORAL DEL CIRCUITO DE NEIVA</t>
  </si>
  <si>
    <t>CARLOS EDUARDO CARDOZO</t>
  </si>
  <si>
    <t>Se acogen al concepto del abogado apoderado Dr. Carlos Eduardo Cardozo quien manifiesta lo siguiente: El FONDO DE PASIVO SOCIAL DE FERROCARRILES NACIONALES DE COLOMBIA Reconoció la pensión vitalicia de sobrevivientes a la señora ROSALBA ROJAS SÁNCHEZ en cumplimiento a los fallos proferidos del juzgado cuarto laboral del circuito de Bogotá con sentencia de fecha 12 de marzo de 2.009 y Tribunal Superior del Distrito Judicial de Bogotá con sentencia de fecha 9 de diciembre de 2011, en donde según la sentencia a pesar de haberse hecho parte del proceso como consta en los mismos fallos, No se reconoce al aquí demandante a que tenga derecho a reclamar cualquier tipo de indemnización porque así es reconocido por la sentencias, es decir que esta pretensión no es llamada a prosperar.</t>
  </si>
  <si>
    <t>JORGE ELIECER RIOS LOPEZ</t>
  </si>
  <si>
    <t>9:30a.m.</t>
  </si>
  <si>
    <t xml:space="preserve">INDEXACIÓN, RELIQUIDACIÓN O AJUSTE DE LA PENSIÓN DE JUBILACIÓN </t>
  </si>
  <si>
    <t>Se acogen al concepto de la abogada apoderada Dra. Yolanda Eunice Murcia Andrade, el FPS - FNC, reconoció al señor JORGE ELIECER RIOS LOPEZ una pensión sanción a través de la Resolución No. 325 del 2 de febrero de 2011, efectiva a partir del 24 de septiembre de 2010 aplicando todos los reajustes.</t>
  </si>
  <si>
    <t>AUGUSTO BOADA MANTILLA</t>
  </si>
  <si>
    <t>PENSIÓN RESTRIGIDA DE JUBILACIÓN – PENSIÓN SANCIÓN</t>
  </si>
  <si>
    <t xml:space="preserve">Se acogen al concepto del abogado apoderado Dr. Elías Enrique Cabello, los integrantes del comité de defensa judicial manifiestan que se acogen no por el tema del tiempo, nos acogemos por el tema que era un empleado público.   </t>
  </si>
  <si>
    <t>OLGA LIGIA ARMERO MULKY</t>
  </si>
  <si>
    <t>FERROCARRILES (CAJA AGRARIA)</t>
  </si>
  <si>
    <t>JUZGADO 19 LABORAL DEL CIRCUITO DE BOGOTA</t>
  </si>
  <si>
    <t>RUBBIY ANGARITA DE DIAZ</t>
  </si>
  <si>
    <t>RETROACTIVO DE LA PENSIÓN VEJEZ</t>
  </si>
  <si>
    <t xml:space="preserve">Se acogen al concepto de la abogada apodera Dra. Rubby  Angarita de Díaz., el Dr. José Jaime Azar Molina hace un llamado de atención, se debe interponer una excepción por falta de legitimación en la causa por pasiva teniendo en cuenta que la competencia la tienes es la UGPP. 
Desde este comité recomendamos que cuando se traten de asuntos que no son competencia del FPS – FNC como es el caso de los asuntos de Caja Agraria e Incora, se deben proponer excepciones por falta de legitimación en la causa por pasiva para que nos excluyan del litigio.   
El Dr. Luis Alfredo Escobar Rodríguez manifiesta que tantos los casos de los patrimonios Caja Agraria e Incora cuando lleguen a esta entidad se debe informar que la competencia es de la UGPP. En estos casos es un absurdo convocar a la defensa de la entidad cuando no somos los llamados.
 </t>
  </si>
  <si>
    <t xml:space="preserve">HERIBERTO GRANDE HOYOS </t>
  </si>
  <si>
    <t>JUZGADO 1 LABORAL DEL CIRCUITO DE CALI</t>
  </si>
  <si>
    <t xml:space="preserve">RELIQUIDACIÓN MESADA PENSIÓN DE INVALIDEZ  </t>
  </si>
  <si>
    <t>Se acogen al concepto de la abogada apodera Dra. Rubby  Angarita de Díaz</t>
  </si>
  <si>
    <t>EDILBERTO RUEDA</t>
  </si>
  <si>
    <t>JUZGADO 8 LABORAL DEL CIRCUITO DE BOGOTA</t>
  </si>
  <si>
    <t>PENSIÓN RESTRINGIDA DE JUBILACIÓN – PENSIÓN SANCIÓN</t>
  </si>
  <si>
    <t>Se acogen al concepto del abogado apoderado Dr. Elías Cabello</t>
  </si>
  <si>
    <t>JOSE IGNACIO LAYTON ORTIZ</t>
  </si>
  <si>
    <t xml:space="preserve">RELIQUIDACIÓN PRIMERA MESADA PENSIONAL DE LA PENSIÓN RESTRINGIDA DE JUBILACIÓN.    </t>
  </si>
  <si>
    <t xml:space="preserve">Se acogen al concepto del abogado apoderado Dr. Elías Enrique Cabello, quien expone que el FPS - FNC reconoció las pensiones automáticamente con el retiro del servicio, lo que quiere decir que no medio tiempo que permitiera la pérdida del poder adquisitivo.  </t>
  </si>
  <si>
    <t>ELINA RAMIREZ DE PULIDO</t>
  </si>
  <si>
    <t>JUZGADO 16 LABORAL DEL CIRCUITO DE BOGOTA</t>
  </si>
  <si>
    <t xml:space="preserve">Se acogen al concepto del abogado apoderado Dr. Elías Enrique Cabello, Conforme a la Resolución expedida por FNC No.0752 del mayo 7 de 2015, las señoras ELINA
RAMIREZ DE PULIDO y ELVIA DE JESUS SOSSA MONSALVE, en sus declaraciones manifiestan haber convivido
con el causante para las mismas fechas; generando así una gran incertidumbre sobre cuál de las dos tiene el derecho de sustitución pensional. Que sea la justicia  ordinaria quien dirima a quien le corresponde el derecho.
</t>
  </si>
  <si>
    <t>NELSON RAMIREZ GONZALEZ</t>
  </si>
  <si>
    <t>NACIÓN - MINISTERIO DE TRANSPORTE - FPS - FNC.</t>
  </si>
  <si>
    <t>PROCURADURÍA 165 JUDICIAL II PARA ASUNTOS ADMINISTRATIVOS DE CALI</t>
  </si>
  <si>
    <t>MARIA CAMILA GUAPO</t>
  </si>
  <si>
    <t>JUZGADO 36 LABORAL DEL CIRCUITO DE BOGOTA</t>
  </si>
  <si>
    <t>SUSTITUCIÓN PENSIONAL</t>
  </si>
  <si>
    <t xml:space="preserve">Se acogen al concepto de la abogada apoderada Dra. Paola Andrea Ibáñez Bustamante , quien expone lo siguiente: existen inconsistencias en las declaraciones extrajuicio que pretenden demostrar la convivencia entre la señora RITA JULIA GONZALEZ DE SOTELO (esposa) y la señora  MARIA CAMILA GUAPO (compañera permanente), no hay certeza de cuál fue la persona que estuvo al lado del causante sus últimos años de vida. Dejar en suspenso y que sea la justicia ordinaria quien dirima a quien le corresponde el derecho.  </t>
  </si>
  <si>
    <t>JOAQUIN ALONSO GOMEZ SUAREZ</t>
  </si>
  <si>
    <t xml:space="preserve">Se acogen al concepto de la abogada apoderada Dra. Paola Andrea Ibáñez Bustamante, quien expone lo siguiente:
Que el señor JOAQUIN ALONSO GOMEZ SUAREZ, nació el día 9 de enero de 1957 es decir que hasta la fecha no acreditó la edad de sesenta 60 años, según consta en su Registro Civil de Nacimiento aportado a la reclamación.  Al respecto del caso que nos ocupa el artículo 8° de la Ley 171 de 1961 y artículo 74 del decreto 1848 de 1969.
Que en este orden de ideas, se establece que el señor JOAQUÍN ALONSO GÓMEZ SUAREZ no completa los requisitos de carácter normativo por cuanto la edad que se acredita no es suficiente para alcanzar la pensión sanción, toda vez que la norma en cita exige que sea más de 60 años condiciones fácticas que no acredita.
</t>
  </si>
  <si>
    <t>BERNARDO ANTONIO ALVAREZ SUAREZ</t>
  </si>
  <si>
    <t>JUZGADO 10 LABORAL DEL CIRCUITO DE BOGOTA</t>
  </si>
  <si>
    <t>INDEXACIÓN, RELIQUIDACIÓN O AJUSTE DE LA PENSIÓN SANCIÓN</t>
  </si>
  <si>
    <t>Se acogen al concepto de la abogada apoderada Dra. Paola Andrea Ibáñez Bustamante</t>
  </si>
  <si>
    <t xml:space="preserve">Se acogen al concepto de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</si>
  <si>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ALFONSO CARREÑO AMAYA Y OTROS</t>
  </si>
  <si>
    <t>INDEXACIÓN PENSIÓN MENSUAL VITALICIA DE JUBILACIÓN</t>
  </si>
  <si>
    <t>Se acogen al concepto de la abogada apoderada Dra. Paola Andrea Ibáñez Bustamante quien expone lo siguiente: Que el accionante laboro para los extintos FERROCARRILES NACIONALES DE COLOMBIA, por el tiempo suficiente para hacerse acreedor al reconocimiento y pago de una pensión mensual vitalicia de jubilación de carácter especial, con fundamento en la Convención Colectiva de Trabajo de 1976.</t>
  </si>
  <si>
    <t>ELIAS ROJAS</t>
  </si>
  <si>
    <t>COLOMBIA ANGULO VICTORIA</t>
  </si>
  <si>
    <t>NACIÓN - MINISTERIO DE LA PROTECCIÓN SOCIAL - FPS - FNC.</t>
  </si>
  <si>
    <t>9:00a.m.</t>
  </si>
  <si>
    <t>JUZGADO 1 LABORAL DEL CIRCUITO DE BUENAVENTURA (VALLE)</t>
  </si>
  <si>
    <t>CARLOS JULIO PRIETO GALINDO</t>
  </si>
  <si>
    <t>10:30a.m.</t>
  </si>
  <si>
    <t>Porque en su momento fue debidamente indexada su pensión</t>
  </si>
  <si>
    <t xml:space="preserve">Se acogen al concepto de la abogado apoderado Dr. Rubby Angarita de Díaz, Los integrantes del comité de Defensa Judicial y Conciliación recomiendan a la Dra. Rubby Angarita de Díaz, que en la etapa de fijación del litigio, haga valer las pruebas del expediente y si es posible adjuntar copia de la hoja de vida del demandante. </t>
  </si>
  <si>
    <t>LINA MARIA ROSERO - CURADORA DE OMAR MONTOYA MORENO</t>
  </si>
  <si>
    <t>Se acogen al concepto de la abogada apodera Dra. Rubby  Angarita de Díaz.</t>
  </si>
  <si>
    <t>BLANCA ELVIA GAMBOA RIOS</t>
  </si>
  <si>
    <t>12:30p.m.</t>
  </si>
  <si>
    <t xml:space="preserve">Se acogen al concepto del abogado apoderado Dr. Carlos Ramiro Serrano, quien expone lo siguiente: Existen serias contradicciones  entre lo afirmado por la demandante señora BLANCA ELVIA GAMBOA RIOS junto con los testimonios allegados a su solicitud, con las afirmaciones de la señora BLANCA CECILIA  ROZO DE GAITAN y los testimonios allegados, que no permitieron a la Entidad que represento resolver las solicitudes, razón por la cual legalmente corresponde a la justicia ordinaria establecer a quien le corresponde el derecho reclamado.    </t>
  </si>
  <si>
    <t>CARLOS ALBERTO RODAS MURILLO - PREFABRICADOS LA SELVA</t>
  </si>
  <si>
    <t>ISS</t>
  </si>
  <si>
    <t>2:00p.m.</t>
  </si>
  <si>
    <t xml:space="preserve">PROCURADURÍA 37 JUDICIAL II ADMINISTRATIVA PEREIRA - RISALRALDA </t>
  </si>
  <si>
    <t>Se acogen al concepto emitido de la Dra. Melba Johanna Rodríguez Gutiérrez, quien expone lo siguiente: No se concilia, teniendo en cuenta que los actos administrativos no infringen la norma, además  fueron expedidos por funcionario y organismo competente, en forma regular, con conocimiento del derecho de defensa, y con suficiente motivación</t>
  </si>
  <si>
    <t>ANA DORA AGUIRRE MURILLO Y OTROS</t>
  </si>
  <si>
    <t>REAJUSTE PENSIONAL</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</si>
  <si>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enviar copias de las sentencias de la Corte Suprema de Justicia  que definió este tema para que no nos sigan demando por Reajuste Pensional (Ley 445 de 1998). 
</t>
  </si>
  <si>
    <t>ANGEL EDUARDO DIAGO ORDOÑEZ</t>
  </si>
  <si>
    <t xml:space="preserve">RECONCER, INDEXAR Y LIQUIDAR LA PENSIÓN DE JUBILACIÓN </t>
  </si>
  <si>
    <t xml:space="preserve">Se acogen al concepto del abogado apoderado Dr. Francisco Javier Rocha, quien expone lo siguiente: Que el demandante laboro para los extintos FERROCARRILES NACIONALES DE COLOMBIA, de 01 de mayo de 1962 al 12 de julio de 1984, es decir por espacio de 21 'años y 25'días, según sentencia judicial, ejecutoriada y en firme, del 15 de marzo de 1996; que ordeno el reconocimiento y pago de una pensión vitalicia de jubilación, al señor ÁNGEL EDUARDO DIAGO ORDOÑEZ, por lo cual mi representada le reconoció al accionante la misma, mediante resolución No. 2539 del 20 de agosto de 1996, y dando estricto cumplimiento de la sentencia; se le incluyo en nómina de pensionados, se le pagó las mesadas atrasadas a que hubo lugar y se le ha venido cancelando en forma cumplida su mesada pensional, con todos los incrementos y/o reajustes de orden legal y convencional a que ha tenido derecho, es decir su mesada pensional ha permanecido debidamente actualizada todo el tiempo.
Así mismo es de anotar que ya se debatió ante la justicia ordinaria laboral el ten de la indexación que ahora vuelve a solicitar, ya que en la sentencia que condenó a reconocer y pagar una pensión mensual vitalicia de jubilación al actor, se dice que solicito la indexación, por lo que sobre esta pretensión opero el fenómeno jurídico de la COSA JUZGADA.
</t>
  </si>
  <si>
    <t>GERARDO AREVALO VARGAS</t>
  </si>
  <si>
    <t>3:30p.m.</t>
  </si>
  <si>
    <t xml:space="preserve">No conciliar, existe un fallo y se cumplió, no es un punto de derecho es un punto económico, existe Cosa Juzgada.
Se apartan del concepto del abogado apoderado Dr. Carlos Ramiro Serrano
</t>
  </si>
  <si>
    <t>FERNADO PADILLA MALAGON</t>
  </si>
  <si>
    <t>RELIQUIDACIÓN PENSIONAL</t>
  </si>
  <si>
    <t>No conciliar, por la prescripción de la acción.</t>
  </si>
  <si>
    <t>MARIA INES PABON VDA. DE GONZALEZ</t>
  </si>
  <si>
    <t>10:00a.m.</t>
  </si>
  <si>
    <t xml:space="preserve">Se acogen al concepto del abogado apoderado Dr. Carlos Ramiro Serrano, quien expone lo siguiente:
Lo solicitado por el demandante ya fue objeto de litigio entre las mismas partes ante la Jurisdicción Ordinaria Laboral en el Proceso adelantado ante el Juzgado 13 Laboral de oralidad del Circuito de Cali, Radicación No2010-00842, sentencia de Octubre14 de 2011: Confirmada, por el fallo del Honorable Tribunal Superior de Cali sala tercera de decisión Laboral de fecha 21 de Junio de 2012, sentencias que se encuentran legalmente ejecutoriadas y amparadas con los principios de Cosa Juzgada y Seguridad Jurídica.
</t>
  </si>
  <si>
    <t>ANGELA AVENDAÑO DIAZ</t>
  </si>
  <si>
    <t>PENDIENTE SE FIJE HORA</t>
  </si>
  <si>
    <t>JUZGADO 3 LABORAL DEL CIRCUITO DE SANTA MARTA</t>
  </si>
  <si>
    <t>LUIS ALEJANDRO MELO QUIJANO</t>
  </si>
  <si>
    <t xml:space="preserve">Se acogen al concepto del abogado apoderado Dr. Luis Alejandro Melo, quien expone lo siguiente:
Teniendo en cuenta la disputa que se presenta entre compañera y esposa y tratándose de una pensión de sobrevivientes, no es viable la conciliación, sino que por el contrario corresponde a la justicia ordinaria dirimir la controversia para definir a quien le asiste el derecho. 
</t>
  </si>
  <si>
    <t>OSCAR JAVIER VARGAS RODRIGUEZ</t>
  </si>
  <si>
    <t xml:space="preserve">PENSIÓN RESTRINGIDA </t>
  </si>
  <si>
    <t xml:space="preserve">Porque no ha cumplido la edad de los 60 años, que sea el Juez quien determine el derecho.
Recomiendan los integrantes del comité solicitar al abogado apoderado que revise el tema de la vigencia de la Ley 50 de 1990.
</t>
  </si>
  <si>
    <t>GERARDO HERNANDEZ</t>
  </si>
  <si>
    <t>JUZGADO 18 LABORAL DEL CIRCUITO DE CALI (VALLE)</t>
  </si>
  <si>
    <t>INDEXACIÓN MESADA PENSIONAL</t>
  </si>
  <si>
    <t>Se acogen al concepto de la abogada apoderada Dra. Rubby Angarita de Díaz</t>
  </si>
  <si>
    <t>VICENTE ALVARO AGUILAR</t>
  </si>
  <si>
    <t>CARMEN ROSA BARRIOS LINERO</t>
  </si>
  <si>
    <t>ISS EN LIQUIDACIÓN Y COLPENSIONES</t>
  </si>
  <si>
    <t>JUZGADO 4 LABORAL DEL CIRCUITO DE SANTA MARTA</t>
  </si>
  <si>
    <r>
      <t xml:space="preserve">RELIQUIDACIÓN PENSIONAL DE LA PRIMERA MESADA PENSIONAL DE JUBILACIÓN – CONVENCIONAL  </t>
    </r>
    <r>
      <rPr>
        <sz val="11"/>
        <color indexed="8"/>
        <rFont val="Arial Narrow"/>
        <family val="2"/>
      </rPr>
      <t xml:space="preserve"> </t>
    </r>
  </si>
  <si>
    <t xml:space="preserve">Los integrantes del Comité recomiendan no conciliar,  El Fondo de Pasivo Social Ferrocarriles Nacionales de Colombia no tiene la competencia legal, ni la facultad para sumir, reconocer y ejecutar esta pretensión. Se propuso las excepciones por falta de competencia, falta de legitimación por pasiva. </t>
  </si>
  <si>
    <t>LIA REBECA ANDREWS FIGUEROA</t>
  </si>
  <si>
    <t>FIDUCIARIA LA PREVISORA Y OTROS</t>
  </si>
  <si>
    <t>25% DE LOS FACTORES SALARIALES DENEGADOS EN EL ÚLTIMO AÑO DE SERVICIO, LA RELIQUIDACIÓN Y PAGO POR CONCEPTO DE DOMINICALES Y FESTIVOS.</t>
  </si>
  <si>
    <t>RAFAEL ALMANZO INFANTE Y OTROS</t>
  </si>
  <si>
    <t>PENSIÓN DE VEJEZ CONVENCIONAL INDEXADA</t>
  </si>
  <si>
    <t>Está bien liquidado como lo hizo el Fondo en su momento, se le ha venido cancelando en forma cumplida su mesada pensional, con todos los incrementos y/o reajustes de orden legal y convencional a que ha tenido derecho, es decir su mesada pensional ha permanecido debidamente actualizada todo el tiempo.</t>
  </si>
  <si>
    <t>JOSE ALBERTO SANCHEZ JIMENEZ</t>
  </si>
  <si>
    <t xml:space="preserve">PENSIÓN RESTRINGIDA DE JUBILACIÓN </t>
  </si>
  <si>
    <t xml:space="preserve">Acogiéndonos al criterio del abogado apoderado de no conciliar  por que al momento del retiro del trabajador no se encontraba vigente la Ley 171 de 1961, la cual fue subrogada por la Ley 50 del año 1990.    </t>
  </si>
  <si>
    <t>JAVIER ALONSO MARMOLEJO RIOS</t>
  </si>
  <si>
    <t>JUZGADO 16 LABORAL DEL CIRCUITO DE CALI</t>
  </si>
  <si>
    <t>No conciliar, se acogen al concepto de la abogada apoderada Dra. Rubby Angarita de Díaz</t>
  </si>
  <si>
    <t>MANUEL SEGUNDO VELASQUEZ CASTILLO</t>
  </si>
  <si>
    <t>Se acogen al concepto del abogado apoderado Dr. Carlos Ramiro Serrano, quien expone lo siguiente: Los demandantes no tiene derecho a la pensión de jubilación por vejez de naturaleza convencional indexada, en razón a que el sustento jurídico invocado expiró el 31 de diciembre de 1979. La convención colectiva de trabajo suscrita entre los trabajadores y la empresa FERROCARRILES NACIONALES DE COLOMBIA, el día 1º de marzo de 1978 dispuso en su artículo VIGESIMO PRIMERO la vigencia por un término de veinticuatro meses (24) contados a partir 1º de enero de 1978, en consecuencia en el PARAGRAFO se estableció su vencimiento el día 31 de diciembre de 1979. Además las normas aplicables al régimen Pensional del demandante, son de carácter especial ya que fueron expedidas con ocasión de la liquidación de la empresa FERROCARRILES NACIONALES DE COLOMBIA,  las que estaban rigiendo para el momento en que se termino la relación laboral.</t>
  </si>
  <si>
    <t>NELLY CECILIA BORJA HINCAPIE</t>
  </si>
  <si>
    <t>FERROCARRRILES</t>
  </si>
  <si>
    <t>JUZGADO 18 LABORAL DEL CIRCUITO DE BOGOTA</t>
  </si>
  <si>
    <t xml:space="preserve">No conciliar, que sea el Juez quien dirima si le corresponde el derecho. </t>
  </si>
  <si>
    <t>JORGE ENRIQUE MONTAÑA CRUZ</t>
  </si>
  <si>
    <t>HERNANDO DE JESUS LORA JARAMILLO Y OTROS</t>
  </si>
  <si>
    <t xml:space="preserve">Se acogen al concepto del abogado apoderado Dr. Elías E. Cabello Alvarez,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</si>
  <si>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 xml:space="preserve">Se acogen al concepto del abogado apoderado Dr. Elías E. Cabello Alvarez,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adquisitivo.El Dr. Luis Alfredo Escobar Rodríguez, manifiesta que de las indexaciones que ha visto en la mayoría de la decisiones que yo vi que eran que eran de cinco, cuatro todas ordenaron indexarlas para que sea analizado si estamos jurídicamente conectados con las excepciones judiciales y quede sorprendido puesto que todas están saliendo en contra de la Entidad. 
El Dr. José Jaime Azar Molina, el tema judicial de la indexación plena de jubilación es un problema de defensa judicial, doy la explicación, las personas se retiran a los 50 años les dan una pensión especial en forma proporcional y cuando cumple los 60 años le reconocen una pensión plena., si se hace la operación matemática el valor que se le da en la inicial y suma año a año le da exactamente  el valor como si se hubiese indexado. Hay que demostrarle al Juez es una operación matemática simple en donde se le dice al Juez, que es la misma pensión el estado fue permisivo en ese momento les otorgo un pensión especial y al cumplir los 60 años esa especial se la convirtieron en plena.  
Se debe hacer el analices porque están fallando en contra de la entidad los temas para la indexación plena de jubilación.
</t>
  </si>
  <si>
    <t>RICARDO HUMBERTO BONILLA BONILLA</t>
  </si>
  <si>
    <t>JUZGADO 28 LABORAL DEL CIRCUITO DE BOGOTA</t>
  </si>
  <si>
    <t>JUAN DE LA CRUZ VANEGAS SUAREZ</t>
  </si>
  <si>
    <t>APORTES DEJADOS DE PAGAR</t>
  </si>
  <si>
    <t xml:space="preserve">no conciliar, por falta de legitimación por pasiva,  se acogen al concepto del abogado apoderado Dr. Juan de la Cruz Vanegas, quien manifiesta lo siguiente: El FPS – FNC, no tiene competencia legal, ni facultad para asumir y reconocer las pretensiones del actor, de conformidad con el Decreto 553 del 27 de marzo de 2015, por cuanto esta entidad solo tiene  la competencia  que le fue  delegada  por el  ministerio de salud y Protección social de adelantar los procesos de cobro coactivo y persuasivo por las cuotas partes iniciadas por el extinto ISS.
En virtud de lo anterior, el Fondo no es la entidad llamada a responder por la demanda aquí instaurada, por cuanto no se le trasladaron  todas las obligaciones y derechos del extinto ISS.   
</t>
  </si>
  <si>
    <t>EDDA MARINA AFANADOR DE ORTIZ</t>
  </si>
  <si>
    <t>LA NACIÓN MINISTERIO DE SALUD SUPERINTENDENCIA NACIONAL DE SALUD Y FPS - FNC</t>
  </si>
  <si>
    <t>PROCURADURÍA JUDICIAL DE CALI</t>
  </si>
  <si>
    <t xml:space="preserve">REPARACIÓN DIRECTA </t>
  </si>
  <si>
    <t xml:space="preserve">No conciliar, se acogen al concepto de la abogada apodera Dra. Yolanda Eunice Murcia </t>
  </si>
  <si>
    <t>ESE HOSPITAL JOSE CAYETANO VASQUEZ DE PUERTO BOYACA</t>
  </si>
  <si>
    <t xml:space="preserve">SUPERINTENDENCIA DELEGADA PARALA FUNCIÓN JURISDICCIONAL Y DE CONCILIACIÓN </t>
  </si>
  <si>
    <t>N/A</t>
  </si>
  <si>
    <r>
      <t xml:space="preserve">Los integrantes del Comité recomiendan dejar este caso en </t>
    </r>
    <r>
      <rPr>
        <b/>
        <sz val="11"/>
        <color indexed="8"/>
        <rFont val="Arial Narrow"/>
        <family val="2"/>
      </rPr>
      <t>suspenso</t>
    </r>
    <r>
      <rPr>
        <sz val="11"/>
        <color indexed="8"/>
        <rFont val="Arial Narrow"/>
        <family val="2"/>
      </rPr>
      <t xml:space="preserve">, puesto que está en trámite el pago de estas facturas, lo ideal es que cuando nos llegue la citación para la audiencia ya estén canceladas las facturas, se debe hacer el seguimiento para informarle a la abogada apodera y el día que nos  citen ya no habría objeto para la conciliación.
 La Dra. Margarita Cárdenas Cortes recomienda dejar en suspenso este caso para un próximo comité y por parte del Dr. José Jaime Azar Subdirector de Prestaciones Sociales averiguar en qué estado está el pago de dichas facturas, se le hace la relación de dichas facturas. Se debe presentar este caso para el próximo comité.
</t>
    </r>
  </si>
  <si>
    <t>MEDICOS ASOCIADOS S.A.</t>
  </si>
  <si>
    <t>PROCURADURÍA DELEGADA PARA ASUNTOS ADMINISTRATIVOS</t>
  </si>
  <si>
    <t>GRACIELA TOSCANA GARNICA</t>
  </si>
  <si>
    <t xml:space="preserve">FERROCARRILES </t>
  </si>
  <si>
    <t>JUZGADO 4 LABORAL DEL CIRCUITO DE BUCARAMANGA</t>
  </si>
  <si>
    <t>PEDRO ARIEL ARIZA PINZON</t>
  </si>
  <si>
    <t>PENSIÓN DE SOBREVIVIENTE</t>
  </si>
  <si>
    <t>No conciliar, se acogen al concepto del abogado apoderado Dr. Pedro Ariel Ariza Pinzón.</t>
  </si>
  <si>
    <t>HERNANDO ANTONIO OROZCO GARCIA</t>
  </si>
  <si>
    <t>JUZGADO 30 LABORAL DEL CIRCUTO DE BOGOTA</t>
  </si>
  <si>
    <t>No conciliar,  se acogen al concepto del abogado apoderado Dr. Elías Cabello Álvarez.</t>
  </si>
  <si>
    <t>MAURICIO ALEJANDRO VILLANEDA JIMENEZ</t>
  </si>
  <si>
    <t>JUZGADO 5 LABORAL DEL CIRCUTO DE BOGOTA</t>
  </si>
  <si>
    <t xml:space="preserve">Los integrantes del Comité recomiendan no conciliar, puesto que no puede acceder a la pretensión solicitada según como se estableció en la Resolución No.2502 del 30 de octubre de 2014.
Que las anteriores  normas establecen un derecho a una pensión proporcional de jubilación, en los siguientes casos:
“Cuando el trabajador, sea despedido sin justa causa, después de haber laborado 10 años y menos de 15 de servicio en la empresa. Tendrá derecho a que la empresa lo pensione desde la fecha de su despido, si para entonces tiene cumplidos sesenta (60) años de edad, o desde la fecha en que cumpla esa edad con posterioridad al despido”.
Que así las cosas, se evidencia que el señor MAURICIO ALEJANDRO VILLANEDA  JIMENEZ, no le es favorable la norma en comento,  por cuanto efectivamente su vinculación a la extinta ferroviaria, era en calidad de empleado público, solo siendo aplicable la Ley 171 de 1961 y el decreto 1848 de 1969 en concreto, a aquellos que ostentaran la calidad de trabajadores oficiales, hecho generador que no reunía el ahora peticionario, por cuanto la calidad que ostento en la Empresa Ferroviaria contenía un vínculo de orden legal y reglamentario no regulado por contrato de trabajo, y por ende inaplicable a su situación particular.
Que así las cosas, se evidencia que el señor MAURICIO ALEJANDRO VILLANEDA  JIMENEZ, no cumple con los requisitos para acceder a tal pretensión, por cuanto su desvinculación con la estatal ferroviaria, fue como empleado público, por medio de orden administrativa y no  como trabajador oficial, requisito indispensable para acceder a la prerrogativa pensional pretendida.    
</t>
  </si>
  <si>
    <t>DORIS ELENA CHARRIS DE ACOSTA</t>
  </si>
  <si>
    <t>JUZGADO 7 ADMINISTRATIVO DEL CIRCUITO DE SANTA MARTA</t>
  </si>
  <si>
    <t>NULIDAD Y RESTABLECIMIENTO DEL DERECHO (PENSIÓN SOBREVIVIENTE)</t>
  </si>
  <si>
    <t xml:space="preserve">Los integrantes del Comité recomiendan no conciliar,  se acogen al concepto del abogado apoderado Dr. Luis Alejandro Melo, quien expone lo siguiente:
Teniendo en cuenta la disputa que se presenta entre compañera y esposa y tratándose de una pensión de sobreviviente, no es viable la conciliación, por cuanto el Fondo de Pasivo Social FNC, le otorgó pensión sobreviviente a la compañera Zulma Elvira Mateus Igirio de conformidad con las Resoluciones Números 893 del 8 de mayo de 1997; 1566 de mayo 8 de 1996; 1552 del 14 de agosto de 1997 y 2106 de septiembre 21 de 2010.
La Dra. Margarita Cárdenas Cortes manifiesta que el Juez contencioso no es el competente, el competente es el Juez laboral. Explorar la posibilidad de alegar la falta de competencia del Juez.    
</t>
  </si>
  <si>
    <t>MEIBY JULIETH GELVEZ AFANADOR</t>
  </si>
  <si>
    <t>JUZGADO TERCERO LABORAL DEL CIRCUITO DE BUENAVENTURA</t>
  </si>
  <si>
    <t xml:space="preserve">RELACIÓN LABORAL POR UN CONTRATO DE TRABAJO A TERMINO INDEFINIDO </t>
  </si>
  <si>
    <t>Los integrantes del Comité recomiendan no conciliar, no hay vinculación y la recomendación para abogada apoderada es que los argumentos vayan encaminados a que el Fondo es totalmente independiente a esa IPS y además de esto el Fondo es un establecimiento público, como también se acogen al concepto de la abogada apoderada Dra. Rubby Angarita de Díaz</t>
  </si>
  <si>
    <t>LUIS HUMBERTO ROSSI SALAZAR</t>
  </si>
  <si>
    <t>Los integrantes del Comité recomiendan no conciliar, no hay vinculación y la recomendación para abogada apoderada es que los argumentos vayan encaminados a que el Fondo es totalmente independiente a esa IPS y además de esto el Fondo es un establecimiento público, como también se acogen al concepto de la abogada apoderada Dra. Rubby Angarita de Díaz.</t>
  </si>
  <si>
    <t>NHORA ELIZABETH ANGULO ANGULO Y OTROS</t>
  </si>
  <si>
    <t>ORDINARIO ADMINISTRATIVO</t>
  </si>
  <si>
    <t xml:space="preserve">JUZGADO 1 ADMINISTRATIVO MIXTO DE BUENAVENTURA - VALLE </t>
  </si>
  <si>
    <t>REPARACIÓN DIRECTA</t>
  </si>
  <si>
    <t>Los integrantes del Comité recomiendan no conciliar,  teniendo en cuenta que ya había sido analizado el caso cuyas convocantes presentaron una audiencia de conciliación prejudicial instaurado por la señora NOHEMI ANGULO QUIÑONEZ proceso No.2014-279987 el cual fue objeto de debate en acta No.030 del 15 de septiembre de 2014 y por las mismas razones expuestas en la acta en mención.</t>
  </si>
  <si>
    <t>AMIRA JULIA ORTIZ POLO Y JUAN DE DIOS OSPINO RIVERA</t>
  </si>
  <si>
    <t xml:space="preserve">Los integrantes del Comité recomiendan dejar este caso en suspenso, puesto que está en trámite el pago de estas facturas, lo ideal es que cuando nos llegue la citación para la audiencia ya estén canceladas las facturas. 
El Dr. Mauricio Villaneda manifiesta que el tramité se está haciendo, si no hemos logrado cancelar dichas facturas de aquí a la fecha de la audiencia de conciliación, pues habría que hacer la conciliación.
La Dra. Margarita Cárdenas manifiesta que no tomaría por parte de ella la decisión de conciliar ahora, pero si miraría la posibilidad de que se aceptara la conciliación, se llevara un proyecto de resolución de pago para el momento de la conciliación, pero antes preguntar si se cuenta con dinero en el rublo de conciliaciones.
</t>
  </si>
  <si>
    <t xml:space="preserve">JUZGADO 3 LABORAL DEL CIRCUITO DE SANTA MARTA </t>
  </si>
  <si>
    <t>CARLOS ALFONSO NEMOGA SOTO</t>
  </si>
  <si>
    <t>RELIQUIDACIÓN, REVISIÓN, INDEXACIÓN O REAJUSTE PENSIONAL</t>
  </si>
  <si>
    <t xml:space="preserve">De acuerdo al análisis que la Entidad ha venido haciendo no le corresponde los derechos que el  señor CARLOS ALFONSO NEMOGA SOTO solicita pues fueron concedidos en su debido momento, igualmente se conmina al abogado apoderado Dr. Elías Cabello que haga un análisis del expediente laboral para que la defensa se sustente en lo que reposa en dicho expediente, que se propongan las medidas de saneamiento pertinentes respecto al proceso. 
El Dr. Luis Alfredo Escobar Rodríguez manifiesta que se inhibe de votar, por no tener claro el caso.
Nota:
El Dr. Luis Alfredo Escobar Rodríguez pregunta que acciones se van a tomar por parte de la Oficina Jurídica como responsable de los contratos respecto algunos abogados externos que están incumpliendo con la radicación de las fichas técnicas, especialmente en el caso del Dr. Elías  Cabello, puesto que este caso en particular la fecha de audiencia es hoy mismo. 
La Dra. Margarita Cárdenas Cortes responde que en varias ocasionas se les ha llamado, se les ha enviado por correo electrónico  y se les ha requerido por oficios a todos los abogados externos indistintamente que las fichas técnicas se deben radicar en la entidad una vez sea contestada la demanda y sin esperar que les llegue la fecha de audiencia de conciliación.
</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</si>
  <si>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enviar copias de las sentencias de la Corte Suprema de Justicia  que definió este tema para que no nos sigan demando por Reajuste Pensional (Ley 445 de 1998). 
 Como también se acogen al concepto del abogado apoderado Dr. Luis José Vega quien expone lo siguiente:
Es falso, que el FPS – FNC tenga deuda alguna para con los demandantes  por concepto  de reajuste pensional, y mucho menos en aplicación de la Ley 445 de 1998, la cual es a toda luz del derecho INAPLICABLE a mi poderdante ya que  EL FONDO DE PASIVO SOCIAL DE FERROCARRILES NACIONALES DE COLOMBIA es un establecimiento público, tema que ha sido objeto de estudio no solo por los juzgados laborales y salas laborales de los tribunales de todo el país, si no de las altas cortes; existiendo vasto precedente judicial que me permito colocar en su conocimiento en el acápite de los fundamentos  de derecho de la presente contestación, en especial la sentencia más reciente de la corte suprema de justicia sala de casación laboral “Sentencia de cinco (5) de febrero de 2014 radicado 40333”, donde aclara toda duda acerca de la aplicación de la Ley 445 de 1998 al FONDO DE PASIVO SOCIAL DE FERROCARRILES NACIONALES DE COLOMBIA. 
</t>
  </si>
  <si>
    <t>EMIRO RIGOBERTO ERAZO REINA - IMPOCAR LIMITADA EN LIQUIDACIÓN</t>
  </si>
  <si>
    <t>PROCURADURÍA PRIMERA JUDICIAL II ADMINISTRATIVA BOGOTÁ</t>
  </si>
  <si>
    <t>NULIDAD DE TODOS LOS ACTOS ADMINISTRATIVOS</t>
  </si>
  <si>
    <t xml:space="preserve">Los integrantes del Comité recomiendan no conciliar, se acogen al concepto de la abogada apoderada Dra. Melba Johanna Rodríguez Gutiérrez  </t>
  </si>
  <si>
    <t>DARIO MORA CONDE Y OTROS</t>
  </si>
  <si>
    <t>JUZGADO 18 LABORAL DEL CIRCUITO DE BOGOTÁ</t>
  </si>
  <si>
    <t xml:space="preserve">No conciliar, no es un punto de de derecho,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</si>
  <si>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PEDRO PABLO MANJARRES ROMERO</t>
  </si>
  <si>
    <t>JUZGADO 30 LABORAL DEL CIRCUITO DE BOGOTÁ</t>
  </si>
  <si>
    <t>PENSIÓN RESTRINGIDA</t>
  </si>
  <si>
    <t>No conciliar, porque de acuerdo a la revisión del expediente se pudo evidenciar que se hicieron cotizaciones al Seguro Social en su momento, así las  cosas se debe solicitar la integración de la litis consorte necesaria a COLPENSIONES   quien es el llamado a pagar.</t>
  </si>
  <si>
    <t>SEVERA ALVARADO DE SERRANO</t>
  </si>
  <si>
    <t>11:15a.m.</t>
  </si>
  <si>
    <t>ASTRID AYUS AYUS</t>
  </si>
  <si>
    <t xml:space="preserve">Puesto que la indemnización sustitutiva es una figura que nace con la Ley 100 del año 1993 y esta establece que cuando una persona cotiza al sistema de Seguridad Social, pero llega un momento donde no tienen la edad para poder acceder a la pensión entonces tiene el derecho a que se le devuelva el dinero que él cotizo, es una indemnización sustitutiva de la pensión a la que no pudo acceder por no cumplir un doble requisito.
Lo que significa que a los pensionados fallecidos tiene dos condiciones primero cuando salieron de ser pensionados no estaba vigente la Ley 100 de 1993  y dos es que ellos nunca cotizaron si no que era la empresa la que cotizaba por ellos.
Por lo tanto no se concilia porque se  hace indispensable las cotizaciones en el sistema de Seguridad Social y nuestros pensionados no cotizaron conforme lo contempla el Decreto 1730 de 2001.   
</t>
  </si>
  <si>
    <t>JOSE AGAPITO CONTRERAS FANDIÑO, MARIO DIAZ MANTILLA y LUIS ARTURO MONTOYA CARDENAS</t>
  </si>
  <si>
    <t>JUZGADO 29 LABORAL DEL CIRCUITO DE BOGOTÁ</t>
  </si>
  <si>
    <t xml:space="preserve">No es un punto de de derecho,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</si>
  <si>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LUIS CARLOS REINA OTERO</t>
  </si>
  <si>
    <t>JUZGADO 27 LABORAL DEL CIRCUITO DE BOGOTÁ</t>
  </si>
  <si>
    <t>INDENMIZACIÓN SUSTITUTIVA</t>
  </si>
  <si>
    <t>No hay derecho a una Indemnización Sustitutiva puesto que no cotizaron al Sistema de Seguridad Social y si no se basa en este aporte económico no hay derecho a dicho reconocimiento.</t>
  </si>
  <si>
    <t>GEORGINA LADINO DE ORDOÑEZ</t>
  </si>
  <si>
    <t>JUZGADO 5 LABORAL DEL CIRCUITO DE BOGOTÁ</t>
  </si>
  <si>
    <t>REAJUSTE PENSIONAL DE JUBILACIÓN E INDEXACIÓN</t>
  </si>
  <si>
    <t xml:space="preserve">Se acogen al concepto del abogado apoderado Dr. Elias Cabello quien expone lo siguiente: que la indexación opera para restablecer el daño sucedido por el transcurrir del tiempo en la moneda colombiana, como vemos y como prueba la Entidad que represento a través de los expedientes administrativos, no hubo pérdida del poder adquisitivo en razón a que las pensiones se reconocieron automáticamente  con el retiro  definitivo del servicio y como ya lo estableció  el Decreto 895 de 1991 el segundo reconocimiento  que realiza Ferrocarriles es un simple ajuste a la pensión. </t>
  </si>
  <si>
    <t>GLORIA EMPERATRIZ CHAPARRO NAJAR</t>
  </si>
  <si>
    <t>JUZGADO 37 LABORAL DEL CIRCUITO DE BOGOTÁ</t>
  </si>
  <si>
    <t>SUSTITTUCIÓN PENSIONAL</t>
  </si>
  <si>
    <t xml:space="preserve">No conciliar, se dejo en suspenso, que sea el Juez quien dirima a quien le corresponde el derecho. </t>
  </si>
  <si>
    <t>GUSTAVO ARCINIEGAS, CARLOS HUMBERTO RIVERA CEDAS y CARLOS JULIO LOPEZ GOMEZ</t>
  </si>
  <si>
    <t>JUZGADO 23 LABORAL DEL CIRCUITO DE BOGOTÁ</t>
  </si>
  <si>
    <t>LIBARDO RAMIREZ CARREÑO, JESUS ANTONIO SANCHEZ TOSCANO y  MARIO GARCIA VELASQUEZ</t>
  </si>
  <si>
    <t>BLANCA CECILIA SIERRA AYALA</t>
  </si>
  <si>
    <t>JUZGADO 16 LABORAL DEL CIRCUITO DE BOGOTÁ</t>
  </si>
  <si>
    <t>Se debe informar al abogado apoderado Dr. Elías Cabello,  corregir la ficha técnica y ser presentada nuevamente a los integrantes del Comité de Defensa Judicial y Conciliación.</t>
  </si>
  <si>
    <t>PENDIENTE</t>
  </si>
  <si>
    <t>RAFAEL CALIXTO CANCHADO MUÑOZ</t>
  </si>
  <si>
    <t>JUZGADO 8 LABORAL DEL CIRCUITO DE BOGOTÁ</t>
  </si>
  <si>
    <t>RELIQUIDACIÓN, INCLUYENDO SUS FACTORES</t>
  </si>
  <si>
    <t>No conciliar, se propuso prescripción</t>
  </si>
  <si>
    <t>CELINA GUTIERREZ MORENO</t>
  </si>
  <si>
    <t>FOLCOMPUERTOS</t>
  </si>
  <si>
    <t>JUZGADO 20 LABORAL DEL CIRCUITO DE BOGOTÁ</t>
  </si>
  <si>
    <t xml:space="preserve">No conciliar, proponer falta de legitimación por pasiva y pedir desvinculación del proceso. El Fondo de Pasivo Social Ferrocarriles Nacionales de Colombia no es la entidad donde laboró el demandante, el fallecido estuvo vinculado con Puertos de Colombia, cuya representación legal la tiene la UNIDAD DE PARAFISCALES UGPP.
</t>
  </si>
  <si>
    <t>JOSE VICENTE HURTADO ESPITIA</t>
  </si>
  <si>
    <t>JUZGADO 26 LABORAL DEL CIRCUITO DE BOGOTÁ</t>
  </si>
  <si>
    <t>REAJUSTE PENSIONAL E INDEXACIÓN</t>
  </si>
  <si>
    <t>Se acogen al concepto del abogado apoderado Dr. Carlos Serrano quien expone lo siguiente: el FPS –FNC, ha venido cumpliendo con lo previsto  en el Art. 14 Ley 100 de 1993 Reajuste de Pensiones por tanto no opera para este caso.</t>
  </si>
  <si>
    <t xml:space="preserve">NANCY ALVAREZ ARBOLEDA – ISABEL CRISTINA COPETE ALVAREZ (Curadora) </t>
  </si>
  <si>
    <t>JUZGADO 17 LABORAL DEL CIRCUITO DE CALI (VALLE)</t>
  </si>
  <si>
    <t>INDEXACIÓN MONETARIA</t>
  </si>
  <si>
    <t>No conciliar, se acogen al concepto de la abogada apoderada Dra. Rubby Angarita de Díaz.</t>
  </si>
  <si>
    <t>ISABEL MORENO DE MORENO</t>
  </si>
  <si>
    <t>JUZGADO 4 LABORAL DEL CIRCUITO DE BOGOTÁ</t>
  </si>
  <si>
    <t xml:space="preserve">RELIQUIDACIÓN, RECISIÓN, INDEXACIÓN O REAJUSTE PENSIONAL   </t>
  </si>
  <si>
    <t xml:space="preserve">El Fondo de Pasivo Social de Ferrocarriles Nacionales de Colombia reconoció las pensiones automáticamente con el retiro del servicio, lo que quiere decir que no medio tiempo que permitiera la pérdida del poder adquisitivo. </t>
  </si>
  <si>
    <t>GONZALO LIBERATO CASTIBLANCO</t>
  </si>
  <si>
    <t>JUZGADO 13 LABORAL DEL CIRCUITO DE BOGOTÁ</t>
  </si>
  <si>
    <t xml:space="preserve">GUILLERMO AUGUSTO AVILA ROMERO – DINGECO ASOCIADOS LIMITADA </t>
  </si>
  <si>
    <t xml:space="preserve">PROCURADURÍA JUDICIAL ADMINISTRATIVA DE BOGOTA </t>
  </si>
  <si>
    <t>ANULACIÓN ACTO ADMINISTRATIVO</t>
  </si>
  <si>
    <t>No conciliar, se acogen al concepto de la abogada Dra. Melba Johanna Rodríguez Gutiérrez</t>
  </si>
  <si>
    <t>BEATRIZ PEÑUELA DE GUALDRON</t>
  </si>
  <si>
    <t>JUZGADO 1 LABORAL DEL CIRCUITO DE BUCARAMANGA</t>
  </si>
  <si>
    <t xml:space="preserve">Se acogen al concepto del abogado apoderado Dr. Pedro Ariel Ariza Pinzón quien expone lo siguiente: El asunto no es conciliable toda vez que la demandante pretende que se le reconozca la PENSIÓN SANCIÓN por vía de sustitución, derecho que nunca ha nacido a la vida jurídica en cabeza del titular que para el caso en particular seria el señor ENRIQUE GUALDRON JIMENEZ (q.e.p.d), toda vez que no reúne  los requisitos de los Art.8 de la Ley 171 de 1961 y el Art. 74 del Decreto 1848 de 1969.   </t>
  </si>
  <si>
    <t>CARLOS ARTURO MONTAÑO POVEDA</t>
  </si>
  <si>
    <t>JUZGADO 10 LABORAL DEL CIRCUITO DE BOGOTÁ</t>
  </si>
  <si>
    <t>No conciliar, no es un punto de derecho, se le dio estricto cumplimiento al fallo judicial</t>
  </si>
  <si>
    <t>VENANCIO AGUILAR AVILA</t>
  </si>
  <si>
    <t>JUZGADO 35 LABORAL DEL CIRCUITO DE BOGOTÁ</t>
  </si>
  <si>
    <t>No conciliar, en estos casos donde se ha cotizado al ISS nuestra posición es la de no conciliar porque se traslado cuando se inicio la cotización al ISS hoy COLPENSIONES así las cosas esta responsabilidad es de dicho ente.</t>
  </si>
  <si>
    <t xml:space="preserve">ALFONSO MIGUEL VALENCIA RODRIGUEZ </t>
  </si>
  <si>
    <t xml:space="preserve">Se acogen al concepto del abogado apoderado Dr. Luis José Vega quien expone lo siguiente:
Resulta importante referirme a la respuesta dada por la demandada a la petición de pensión sanción presentada por mi defendido, por lo cual me permito trascribir textualmente el presente aparte “ Así las cosas, este establecimiento público en cumplimiento al fallo judicial, considera que al referido señor no le asiste derecho a una pensión proporcional de jubilación (Pensión Sanción), pues por decisión judicial quedo definido el derecho, de lo que predica que frente al mismo se dio el fenómeno jurídico de la COSA JUZGADA,  lo que imposibilita reconocer por vía administrativa una prestación discutida, y frente a la cual, se tomara una decisión que se convirtió en definitiva.
</t>
  </si>
  <si>
    <t xml:space="preserve">EDAR ARBEY CAMPO GIRALDO </t>
  </si>
  <si>
    <t>JUZGADO 5 LABORAL DEL CIRCUITO DE SANTA MARTA</t>
  </si>
  <si>
    <t>No conciliar, estamos en cumplimiento de un fallo el cual no ordeno retroactivo, hay COSA JUZGADA.</t>
  </si>
  <si>
    <t xml:space="preserve">NELLY URBANO DE TELLO  </t>
  </si>
  <si>
    <t>JUZGADO 32 LABORAL DEL CIRCUITO DE BOGOTÁ</t>
  </si>
  <si>
    <t>INDEXACIÓN, RELIQUIDACIÓN O AJUSTE DE LA SUSTITUCIÓN PENSIONAL</t>
  </si>
  <si>
    <t>No conciliar, se acogen al concepto del abogado apoderado Dr. Carlos Ramiro Serrano</t>
  </si>
  <si>
    <t xml:space="preserve">MARTHA TERESA CASTAÑO HIDALGO </t>
  </si>
  <si>
    <t>PAGO DEL 50% DE LAEPNSIÓN DE SOBREVIVIENTE</t>
  </si>
  <si>
    <t xml:space="preserve">No conciliar, se le hace la recomendación al abogado apoderado Dr. Francisco Rocha para que intente que el Juez se pronuncie sobre la Cosa Juzgada, toda vez que el monto de la pensión se taso en la Sentencia Judicial.
Los hechos en que soporta la pretensión fueron debidamente debatidos en el primer proceso laboral que hizo transito a Cosa Juzgada.
El representante legal del Fondo que asista a la audiencia de conciliación debe manifestar al Juez la excepción previa de Cosa juzgada en razón al debido proceso que está obligado a observar. 
</t>
  </si>
  <si>
    <t>OMAR JARAMILLO BASTIDAS, KAROL VANESSA JARAMILLO SAA, LUCIANA FONNEGRA JARAMILLO y  VIRGINIA OROBIO DE SAA</t>
  </si>
  <si>
    <t>PROCURADURÍA ADMINISTRATIVA JJUDICIAL II DE CALI (VALLE)</t>
  </si>
  <si>
    <t>ACCIÓN DE REPARACIÓN DIRECTA</t>
  </si>
  <si>
    <t xml:space="preserve">No conciliar, se acogen al concepto de la abogada apoderado Dra. Rubby Angarita de Díaz </t>
  </si>
  <si>
    <t>JORGE ELIECER BALLEN MENDEZ</t>
  </si>
  <si>
    <t>JUZGADO 7 LABORAL DEL CIRCUITO DE BOGOTÁ</t>
  </si>
  <si>
    <t>BEATRIZ ALICIA PAVAJEAU OLIVARES</t>
  </si>
  <si>
    <t xml:space="preserve">A partir de la Resolución No.268 del 27 de enero 2011 el FPS – FNC dio cumplimiento  al fallo de la Sala Laboral del Tribunal Superior del Distrito Judicial de Bogotá que ordeno reconocer el 22 de agosto de 1996 al señor BALLEN MENDEZ una Pensión de Jubilación en cuantía de sentencia de  setecientos sesenta y ocho mil doscientos veinticuatro pesos ($ 768.224) efectiva a partir del 14 de junio de 2010, valor que fue debidamente indexado de conformidad a las consideraciones legales y Jurisprudenciales.
Por tanto no procede conciliar una vez que el FPS –FNC actuó en cumplimiento de un fallo judicial. 
</t>
  </si>
  <si>
    <t xml:space="preserve">MARIA GEORGINA GIRALDO JIMENEZ  </t>
  </si>
  <si>
    <t>JUZGADO 15 LABORAL DEL CIRCUITO DE MEDELLÍN</t>
  </si>
  <si>
    <t>ORDINARIA LABORAL DE PRIMERA INSTANCIA</t>
  </si>
  <si>
    <t>SERGIO TOBAR SANÍN</t>
  </si>
  <si>
    <t xml:space="preserve">Se acogen al concepto del abogado apoderado Dr. Sergio Tobar, quien expone lo siguiente:
Por remisión expresa de la ley se ordena que cuando exista conflicto de intereses entre la cónyuge y la compañera es a la justicia ordinaria laboral a la que corresponde resolver quien tiene el derecho y en qué proporción en caso de ser compartida, por lo tanto no es viable plantear una conciliación por no tener el FONDO los elementos de juicio suficientes.
Se recomienda al abogado apoderado averiguar sil la señora BLANCA NIEVE SUÁREZ DE UPEGUI ya demando para no seamos condenados ni tener acumulación de proceso. 
</t>
  </si>
  <si>
    <t xml:space="preserve">AURA ROSA GUTIERREZ DE MERINO </t>
  </si>
  <si>
    <t>PROCESO ADMINISTRATIVO</t>
  </si>
  <si>
    <t xml:space="preserve">JUZGADO TRIBUNAL ADMINISTRATIVO DE ANTIOQUIA </t>
  </si>
  <si>
    <t>NULIDAD RESOLUCIÓN Y PENSIÓN SOBREVIVIENTE</t>
  </si>
  <si>
    <t xml:space="preserve">Debe excepcionar la falta de competencia, se acogen al concepto del abogado apoderado Dr. Sergio Tobar Sanín quien expone lo siguiente: 
Existe nutrida jurisprudencia en el sentido de establecer que la convivencia de la cónyuge es de cinco años sin importar el tiempo en el que se haya presentado y así se han venido resolviendo múltiples casos como el que acá nos ocupa. No obstante lo anterior, en el presente caso se requiere la acreditación de la convivencia como requisito fundamental para la concesión de la prestación.
</t>
  </si>
  <si>
    <t xml:space="preserve">MARIA VERONICA ALCANTARA RIAY </t>
  </si>
  <si>
    <t>1:30p.m.</t>
  </si>
  <si>
    <t>JUZGADO 2 LABORAL DEL CIRCUITO DE MEDELLÍN</t>
  </si>
  <si>
    <t xml:space="preserve">Se acogen al concepto del abogado apoderado Dr. Sergio Tobar Sanín quien expone lo siguiente:   
Siguiendo los lineamientos expuestos por el FONDO, se tiene que para la fecha en la que se hizo la reclamación con ocasión de la muerte del pensionado, 1.975, no existía norma aplicable para la sustitución pensional que nos ocupa, que ni la Ley 12 de 1.975 ni la Ley 44 de 1.977 le favorecían ala accionante, que por tal motivo ya se había dado el agotamiento de la vía gubernativa y en consecuencia la reclamación que se pretende no tiene soporte legal que permita acceder a tal pretensión, quedando solo la vía jurisprudencial la cual debe uniforme y reiterada en términos de precedentes.
</t>
  </si>
  <si>
    <t xml:space="preserve">MARLENY MONTOYA GIRALDO </t>
  </si>
  <si>
    <t>CAJA AGRARIA</t>
  </si>
  <si>
    <t xml:space="preserve">ORDINARIA LABORAL </t>
  </si>
  <si>
    <t>JUZGADO 24 ADMINISTRATIVO DEL CIRCUITO DE MEDELLÍN</t>
  </si>
  <si>
    <t xml:space="preserve">SUSTITUCIÓN PENSIONAL - NULIDAD Y RESTABLECIMIENTO DE DERECHO </t>
  </si>
  <si>
    <t xml:space="preserve">Por falta de legitimación por pasiva, se acogen al concepto del abogado apodera Dr. Sergio Tobar Sanín quien expone lo siguiente:
Las competencias asignadas al FONDO fueron trasladadas a la Unidad de Gestión Pensional y Contribuciones Parafiscales de la Protección Social (UGPP), de conformidad con el decreto 2721 de 2.008 que adicionó el artículo 9 del decreto 255 de 2.000.
Adicionalmente, por remisión expresa de la ley se ordena que cuando exista conflicto de intereses entre la cónyuge y la compañera es a la justicia a la que corresponde resolver quien tiene el derecho y en qué proporción en caso de ser compartida, por lo tanto, no es viable plantear una conciliación por no tener el FONDO los elementos de juicio suficientes. 
</t>
  </si>
  <si>
    <t xml:space="preserve">ALVARO LESMES GOMEZ </t>
  </si>
  <si>
    <t>TRIBUNAL ADMINISTRATIVO DE SANTANDER - ORAL</t>
  </si>
  <si>
    <t>PENSIÓN JUBILACIÓN E ONDEXACIÓN</t>
  </si>
  <si>
    <t>Cosa Juzgada, no hay derecho que discutir se le recomienda al abogado apoderado Dr. Pedro Ariel Ariza revisar la falta de competencia, la configuración de la Cosa Juzgada.</t>
  </si>
  <si>
    <t xml:space="preserve">JOSE JOAQUIN ORTIZ VALIENTE Y OTROS </t>
  </si>
  <si>
    <t>PROCURADURÍA 130 JUDICIAL II ADMINSITRATIVA</t>
  </si>
  <si>
    <t>MARIA MARGARITA CARDENAS CORTES</t>
  </si>
  <si>
    <t>No conciliar, se acogen al concepto de la abogada apoderada Dra. Nancy Estela Bautista</t>
  </si>
  <si>
    <t xml:space="preserve">ANA ARGELIA BARRETO </t>
  </si>
  <si>
    <t>JUZGADO 31 LABORAL DEL CIRCUITO DE BOGOTÁ</t>
  </si>
  <si>
    <t xml:space="preserve">No conciliar, se acogen al concepto del abogado apoderado Dr. Carlos Ramiro Serrano </t>
  </si>
  <si>
    <t xml:space="preserve">RUBEN DARIO ROMERO CARDONA </t>
  </si>
  <si>
    <t>No conciliar, no hay punto de derecho, no hay pérdida del valor adquisitivo, se acogen al concepto del abogado apoderado Dr. Carlos Ramiro Serrano</t>
  </si>
  <si>
    <t xml:space="preserve">LUIS EDUARDO RAMIREZ CASTAÑEDA </t>
  </si>
  <si>
    <t>JUZGADO 12 LABORAL DEL CIRCUITO DE BOGOTÁ</t>
  </si>
  <si>
    <t xml:space="preserve">GUILLERMO LEÓN GIRALDO </t>
  </si>
  <si>
    <t>JUZGADO 28 LABORAL DEL CIRCUITO DE BOGOTÁ</t>
  </si>
  <si>
    <t xml:space="preserve">EDILBERTO MEJIA MONTES </t>
  </si>
  <si>
    <t xml:space="preserve">JOSE IGNACIO RONCANCIO </t>
  </si>
  <si>
    <t xml:space="preserve">HECTOR HORACIO ESCOBAR TELLEZ </t>
  </si>
  <si>
    <t>LEY 4º DE 1976 Y LEY 71 DE 1988</t>
  </si>
  <si>
    <t>No conciliar, se acogen al concepto del abogado apoderado Dr. Francisco Javier Rocha</t>
  </si>
  <si>
    <t>JUZGADO 11 LABORAL DEL CIRCUITO DE BOGOTÁ</t>
  </si>
  <si>
    <t>No conciliar, se acogen al concepto del abogado apoderado Dr. Francisco Javier Rocha. Como recomendación de los integrantes del comité de defensa judicial y conciliación  no procede la solicitud del demandante con respecto a la indexación puesto que a partir del momento que se produjo el retiro definitivo de la Entidad, no paso mayor tiempo para que se diera la pérdida del poder adquisitivo de la moneda.</t>
  </si>
  <si>
    <t>GUSTAVO ROJAS, YESID PERDOMO Y HUGO MANCERA BRAVO</t>
  </si>
  <si>
    <t>BLANCA OLIVA BRAVO VAHOS</t>
  </si>
  <si>
    <t>JUZGADO LABORAL DEL CIRCUITO DE PUERTO BERRIO - ANTIOQUIA</t>
  </si>
  <si>
    <t>SERGIO VÉLEZ GONZÁLEZ</t>
  </si>
  <si>
    <t>No conciliar,  se apartan del concepto del abogado apoderado Dr. Sergio Tobar., el FPS – FNC  dio cumplimiento  a una orden judicial, se configura el fenómeno de la Cosa Juzgada.</t>
  </si>
  <si>
    <t>HENRY CAMPO PLATA</t>
  </si>
  <si>
    <t>No es un punto de derecho, el FPS – FNC reconoció la pensión automáticamente con el retiro del servicio debidamente indexada, lo que quiere decir que no medio tiempo que permitiera  la pérdida del poder adquisitivo.</t>
  </si>
  <si>
    <t>BALVINO DE JESUS VALERA GOMEZ</t>
  </si>
  <si>
    <t>JUZGADO 14 LABORAL DEL CIRCUITO DE BOGOTÁ</t>
  </si>
  <si>
    <t>DIONOCIO MARTINEZ GOMEZ</t>
  </si>
  <si>
    <t>JUZGADO 24 LABORAL DEL CIRCUITO DE BOGOTÁ</t>
  </si>
  <si>
    <t xml:space="preserve">No conciliar, el FPS – FNC reconoció  la pensión automáticamente con el retiro del servicio debidamente indexada, lo que quiere decir que no medio tiempo que permitiera la pérdida del poder adquisitivo.
Se apartan del concepto del abogado apoderado Dr. Elías Cabello, no se concilia no por el tema de la prescripción.
</t>
  </si>
  <si>
    <t>ALVARO PEREZ LEMUS</t>
  </si>
  <si>
    <t>JUZGADO 34 LABORAL DEL CIRCUITO DE BOGOTÁ</t>
  </si>
  <si>
    <t>PENSIÓN ESPECIAL DE JUBILACIÓN POR VEJEZ</t>
  </si>
  <si>
    <r>
      <t xml:space="preserve">Los integrantes del comité de Defensa Judicial y Conciliación recomiendan dejar este caso en </t>
    </r>
    <r>
      <rPr>
        <b/>
        <sz val="11"/>
        <rFont val="Arial Narrow"/>
        <family val="2"/>
      </rPr>
      <t xml:space="preserve">suspenso, </t>
    </r>
    <r>
      <rPr>
        <sz val="11"/>
        <rFont val="Arial Narrow"/>
        <family val="2"/>
      </rPr>
      <t xml:space="preserve">que sea estudiado el caso con detenimiento para el proximo comité, teniendo encuenta la figura de la pretensión solicitada. </t>
    </r>
  </si>
  <si>
    <t>HORTENCIA ALVAREZ BUELVAS</t>
  </si>
  <si>
    <t>ÁLCALIS</t>
  </si>
  <si>
    <t>JUZGADO 34 LABORAL DEL CIRCUITO DE CARTAGENA</t>
  </si>
  <si>
    <t>RAFAEL STEER LUNA</t>
  </si>
  <si>
    <t xml:space="preserve">Los integrantes del Comité recomiendan no conciliar, dejarse en suspenso,  hasta tanto decida el Juez a quien le corresponde el derecho.  </t>
  </si>
  <si>
    <t>JUZGADO 4 LABORAL DEL CIRCUITO DE CARTAGENA</t>
  </si>
  <si>
    <t xml:space="preserve">Los integrantes del Comité recomiendan no conciliar, no hay punto de derecho dejarse en suspenso, que sea el juez quien defina el valor. Puesto que es un tema de formula matemática. </t>
  </si>
  <si>
    <t>RAMON DE JESUS ESPINOSA MENDOZA</t>
  </si>
  <si>
    <t xml:space="preserve">Los integrantes del Comité recomiendan no conciliar, se acogen al concepto de la abogada apodera Dra. Yolanda Eunice Murcia. </t>
  </si>
  <si>
    <t>PAGO DE FACTURAS</t>
  </si>
  <si>
    <t xml:space="preserve">Los integrantes del Comité recomiendan no conciliar, el Dr. Mauricio Villaneda Jiménez vota en blanco, por no tener los soportes necesarios para poder tomar una decisión, El Dr. José Jaime Azar Molina manifiesta no conciliar, porque en los documentos que aporta la abogada apoderada se puede apreciar una decisión dada por el ordenador del gasto en donde ordena el respectivo pago parcialmente según acta aportada por el abogado se desglosaron algunos valores.
El Dr. Luis Alfredo escobar manifiesta no conciliar, pero habiéndose corroborado el pago ordenado por el director, recordándole a tesorería porque no se ha pagado.       
</t>
  </si>
  <si>
    <t>MARTA CECILIA QUINTERO DE CASTAÑEDA</t>
  </si>
  <si>
    <t>RELIQUIDACIÓN PENSIÓN DE JUBILACIÓN</t>
  </si>
  <si>
    <t>Los integrantes del Comité recomiendan no conciliar, el FPS – FNC reconoció la pensión automáticamente con el retiro del servicio debidamente indexada, lo que quiere decir que no medio tiempo que permitiera  la pérdida del poder adquisitivo.</t>
  </si>
  <si>
    <t>HENRY MANTILLA BERNAL, HILARIO ANAYA, LEONEL SANCHEZ GUARIN, ANDRES INDULFO RODRIGUEZ FUENTES y LUIS ALFONSO VELEZ BAYONA</t>
  </si>
  <si>
    <t>MARTA JIMENEZ COBOS</t>
  </si>
  <si>
    <t>JUZGADO 13 LABORAL DEL CIRCUITO DE CALI</t>
  </si>
  <si>
    <t>NULIDAD ACTO ADMINISTRATIVO</t>
  </si>
  <si>
    <t>ISABEL CRISTINA GALLO</t>
  </si>
  <si>
    <t xml:space="preserve">Los integrantes del Comité recomiendan no conciliar, se acogen al concepto de la abogada apodera Dra. Rubby Angarita de Díaz </t>
  </si>
  <si>
    <t>GABRIEL ANSELMO PARRA QUIROZ</t>
  </si>
  <si>
    <t>JUZGADO 10 LABORAL DEL CIRCUITO DE CALI</t>
  </si>
  <si>
    <t>PENSIÓN PROPORCIONAL DE JUBILACIÓN - PENSIÓN SANCIÓN</t>
  </si>
  <si>
    <t>JESUS ANTONIO FERNANDEZ BARBOSA</t>
  </si>
  <si>
    <t>LUIS  ALEJANDRO MELO QUIJANO</t>
  </si>
  <si>
    <t xml:space="preserve">Los integrantes del Comité recomiendan conciliar, siempre y cuando aporte las certificaciones autenticas de estudios de los años 2015 y 2016.
Se debe llamar al abogado apoderado Dr. Luis Alejandro Melo para manifestarle la posición tomada por los miembros del Comité de Defensa Judicial y Conciliación para que sea comunicado al Juez. 
</t>
  </si>
  <si>
    <t>INES MANTILLA DE ACUÑA</t>
  </si>
  <si>
    <t>PENSIÓN SANCIÓN O PENSIÓN RESTRINGIDA DE JUBILACIÓN</t>
  </si>
  <si>
    <t xml:space="preserve">Se acogen al concepto del abogado apoderado Dr. Francisco Javier Rocha quien expone lo siguiente:
Puesto que el señor PEDRO JESUS ACUÑA BUENO laboró 15 años, 5 meses y 24 días fue despedido por causa justa, por detención preventiva por más de 30 días, por lo que no configuro el derecho a pensión alguna por no reunir los requisitos de Ley, según boletín personal No.697 del 27 de febrero de 1976.
El departamento de personal confirma el retiro del señor PEDRO JESUS ACUÑA BUENO por cancelación unilateral del contrato de trabajo de acuerdo con motivo expresado y con fundamento en el Art.7º, Núm. 2º, parágrafo 1º del reglamento general  de trabajo del Concejo Administrativo de los FNC,  en concordancia con el Art.48, Núm. 7º del Decreto 2127/45 y normas reglamentarias vigentes. 
</t>
  </si>
  <si>
    <t>LUIS ALBERTO ZAPATA TOBON</t>
  </si>
  <si>
    <t>JUZGADO 2 LABORAL DEL CIRCUITO DE BOGOTÁ</t>
  </si>
  <si>
    <t xml:space="preserve">No es un punto de derecho, puesto que se le reconoció una pensión proporcional – pensión sanción debidamente indexada pagadas las mesadas atrasadas incluidas en nomina de pensionados y se le ha venido pagando las mesadas pensionales en forma cumplida junto con los reajustes de ley, por lo tanto no se concilia.
El Dr. Mauricio Villaneda recomienda a los abogados apoderados en estos caso revisar la fecha del retiro, la fecha del pago y que este efectivamente indexado.
</t>
  </si>
  <si>
    <t>JALIDME PEREZ DE REYES</t>
  </si>
  <si>
    <t xml:space="preserve">se acogen al concepto del abogado apoderado Dr. Francisco Javier Rocha quien expone lo siguiente:
No se debe conciliar sobre las pretensiones de esta demanda, por cuanto el señor REYES GARCIA, no efectuó aportes a Cajas o Entidades de Previsión Social para amparar los riesgo de invalidez, vejez o muerte, teniendo en cuenta que la extinta empresa FNC, era una empresa industrial y comercial del Estado, quien  asumía directamente el reconocimiento y pago de las pretensiones  de sus trabajadores, así mismo en consideración al tiempo laborado y a la causa de su desvinculación, esto es su fallecimiento, no existe disposición legal o convencional alguna que permita a la entidad entrar a reconocer el derecho a una pensión y/o una indemnización sustitutiva no causada por el extrabajador.
</t>
  </si>
  <si>
    <t>CLEMENTE GARCIA CUENTA</t>
  </si>
  <si>
    <t xml:space="preserve">PAGO AUXILIO FUNERARIO </t>
  </si>
  <si>
    <t>PROCURADURIA DELEGADA PARA ASUNTOS ADMINISTRATIVOS (REPARTO)</t>
  </si>
  <si>
    <t>JORGE ENRIQUE ROMERO TELLO</t>
  </si>
  <si>
    <t>JUZGADO 7 LABORAL DEL CIRCUITO DE CALI</t>
  </si>
  <si>
    <t>BONO PENSIONAL Y PENSIÓN VEJEZ</t>
  </si>
  <si>
    <t>Los integrantes del comité recomiendan suspender el caso y pedir información del pago del bono pensional a la Coordinación de Prestaciones Económicas, Dr. Humberto Malaver  para aclarar las dudas.</t>
  </si>
  <si>
    <t xml:space="preserve">No conciliar, se acogen al concepto de la abogada apoderada Dra. Nancy Estela Bautista Pérez. </t>
  </si>
  <si>
    <t xml:space="preserve">No conciliar, se acogen al concepto de la abogada apoderada Dra. Rubby Angarita de Díaz. Se recomienda por los integrantes del Comité de Defensa Judicial y conciliación a la abogada apodera Dra. Rubby Angarita que en audiencia deje claro que es PORVENIR quien debe solicitar al FPS – FNC el bono pensional.  </t>
  </si>
  <si>
    <t>HERNANDO MONTAÑO OLAYA</t>
  </si>
  <si>
    <t>FABIO MANUEL GARCIA HERNANDEZ</t>
  </si>
  <si>
    <t>INDEXACIÓN DE LA PENSIÓN RESTRINGIDA</t>
  </si>
  <si>
    <t>No conciliar, no es un punto de derecho, se le dio estricto cumplimiento al fallo judicial. Cosa Juzgada.</t>
  </si>
  <si>
    <t xml:space="preserve">Sin Hora </t>
  </si>
  <si>
    <t>JUZGADO 19 LABORAL DEL CIRCUITO DE BOGOTÁ</t>
  </si>
  <si>
    <t>PENSIÓN VEJEZ</t>
  </si>
  <si>
    <t>No conciliar, puesto que el FPS – FNC siguió aportando al ISS hoy COLPENSIONES, estos casos donde se ha cotizado al ISS nuestra posición es la de no conciliar porque se traslado el riesgo cuando se inicio la cotización al ISS hoy COLPENSIONES así las cosas esta responsabilidad es de dicho ente.</t>
  </si>
  <si>
    <t>LUZ STELLA ROMERO GARCES</t>
  </si>
  <si>
    <t>JUZGADO 13 ADMINISTRATIVO DE BOGOTÁ</t>
  </si>
  <si>
    <t>NULIDAD RESOLUCIÓN No.2278 DE 24 DE ABRIL DE 2015</t>
  </si>
  <si>
    <t xml:space="preserve">Se acogen al concepto del abogado apoderado Dr. Carlos Ramiro Serrano quien expone lo siguiente:
La Entidad obligada al reconocimiento de la pensión es el FONDO DE PRESTACIONES SOCIALES DEL MAGISTERIO.
El FONDO DE PASIVO SOCIAL FERROCARRILES NACIONALES DE COLOMBIA, no tiene obligación distinta a la que surge por el tiempo de servicio laborado por la demandante, razón por la cual se formulo la excepción de FALTA DE LEGITIMACIÓN EN LA CAUSA POR PASIVA,  con la finalidad de obtener la exoneración de la entidad de las prestaciones demandadas.
En las anteriores  circunstancias es claro que no procede la conciliación, sino esperar los resultados del proceso.
</t>
  </si>
  <si>
    <t>JORGE VIRGILIO ALBA MONZOQUE</t>
  </si>
  <si>
    <t>ROSA ELENA PEDRAZA DE PINZÓN</t>
  </si>
  <si>
    <t>JUZGADO 15 LABORAL DEL CIRCUITO DE BOGOTÁ</t>
  </si>
  <si>
    <t>SUSTITUCIÓN PENSIONAL DE JUBILACIÓN</t>
  </si>
  <si>
    <t>MARIA HAYDEE DIAZ ALBADAN</t>
  </si>
  <si>
    <t>PROCURADURIA 199 JUDICIAL  I ADMINISTRATIVA DE GIRARDOT</t>
  </si>
  <si>
    <t>PENSIÓN CON RESPECTIVO RETROACTIVO</t>
  </si>
  <si>
    <t xml:space="preserve">No conciliar, se acogen al concepto de la abogada apoderada Dra. Nancy Estela Bautista Pérez </t>
  </si>
  <si>
    <t xml:space="preserve">INES GLADYS GONZALEZ OCAMPO </t>
  </si>
  <si>
    <t>2:15p.m.</t>
  </si>
  <si>
    <t>PENSIÓN SOBREVIVIENTES</t>
  </si>
  <si>
    <t xml:space="preserve">No conciliar, se acogen al concepto del abogado apoderado Dr. Sergio Tobar Sanín quien expone lo siguiente:
A la accionante no le asiste derecho, por cuanto para la época en que ocurrió el fallecimiento del trabajador, concretamente el año 1982 operaba la Ley 12 de 1975, en cuyo caso el trabajador no cumplía con los requisitos legales.
</t>
  </si>
  <si>
    <t>MARIA LUCILA DEL SOCORRO PEREZ GUTIERREZ</t>
  </si>
  <si>
    <t>JUZGADO 10 LABORAL DEL CIRCUITO DE MEDELLÍN</t>
  </si>
  <si>
    <t xml:space="preserve">PENSIÓN SOBREVIVIENTES </t>
  </si>
  <si>
    <t xml:space="preserve">No conciliar, se acogen al concepto del abogado apoderado Dr. Sergio Tobar quien expone lo siguiente:
La señora MARIA LUCIA DEL SOCORRO PÉREZ GUTIÉRREZ no logra acreditar  de manera clara y contundente la convivencia con el señor GUSTAVO ANTONIO NARANJO GIL por espacio de cinco años como ordena la Ley 797 de 2003 y en el  expediente administrativo, obran declaraciones contradictorias entre los declarantes, razón por la cual sería un pago gracioso acceder a cualquier tipo de concesión de prestación sin existir la certeza jurídica.
</t>
  </si>
  <si>
    <t>JOSE JOAQUIN CASTAÑO VILLEGAS</t>
  </si>
  <si>
    <t>PENSIÓN DE JUBILACIÓN</t>
  </si>
  <si>
    <t xml:space="preserve">Se acogen al concepto del abogado apoderado Dr. Sergio Tobar quien expone lo siguiente:
Según el Acto Legislativo 01 de 2005, la norma convencional que amparaba a los trabajadores beneficiarios de la convención colectiva, perdió vigencia a partir del 31 de julio de 2010, entonces, para el presente caso, tal y como lo definió el FONDO en su oportunidad, no le era aplicable al trabajador, el beneficio convencional y en consecuencia no cabría posibilidad de conciliar. 
</t>
  </si>
  <si>
    <t>ROSA VIRGINIA RODRIGUEZ RIASCOS</t>
  </si>
  <si>
    <t>PENSIÓN SANCIÓN Y PENSIÓN SOBREVIVIENTE</t>
  </si>
  <si>
    <t xml:space="preserve">No conciliar, se acogen al concepto del abogado apoderado Dr. Francisco Rocha </t>
  </si>
  <si>
    <t xml:space="preserve">FRANKLIN TORRES ARIAS </t>
  </si>
  <si>
    <t>JUZGADO 36 LABORAL DEL CIRCUITO DE BOGOTÁ</t>
  </si>
  <si>
    <t>PENSIÓN POST - MORTEN DE CARÁCTER CONVENCIONAL</t>
  </si>
  <si>
    <t>HERIBERTO LUNA</t>
  </si>
  <si>
    <t>DEPARTAMENTO DEL CAUCA</t>
  </si>
  <si>
    <t xml:space="preserve">PROCURADURÍA 39 JUDICIAL II PARA ASUNTOS ADMINISTRATIVOS - POPAYÁN </t>
  </si>
  <si>
    <t xml:space="preserve">BONOS PENSIONALES </t>
  </si>
  <si>
    <t xml:space="preserve">Los integrantes del Comité de Defensa Judicial y Conciliación recomiendan dejar este caso pendiente, para poder ampliar las pretensiones y hechos del caso en mención, realizar comité para este caso el día jueves 24 de noviembre de 2016.   
</t>
  </si>
  <si>
    <t>LORENZO RUIZ ROJAS</t>
  </si>
  <si>
    <t>JUZGADO 21 LABORAL DEL CIRCUITO DE BOGOTÁ</t>
  </si>
  <si>
    <t>RELIQUIDACIÓN DE LA PRIMERA MESADA PENSIONAL</t>
  </si>
  <si>
    <t xml:space="preserve">Se acogen al concepto del abogado apoderado Dr. Elías Enrique Cabello Álvarez quien expone lo siguiente:
El motivo de terminación del contrato de trabajo del señor LORENZO RUIZ ROJAS fue por supresión del cargo con derecho a indemnización, al extrabajador se le reconoció la pensión sanción sobre el porcentaje que se evidencia en la Resolución No.0331 de marzo 8 de 2016.
El Fondo de Ferrocarriles Nacionales reconoció las pensiones automáticamente  con el retiro del servicio,  lo que quiere decir que no transcurrió  tiempo caído entre el reconocimiento de la pensión y su pago efectivo ya que este se dio inmediatamente, no operando pérdida del poder adquisitivo.  
</t>
  </si>
  <si>
    <t>ALFREDO ANTONIO BUITRAGO ZAPATA</t>
  </si>
  <si>
    <t>JUZGADO 17 LABORAL DEL CIRCUITO DE BOGOTÁ</t>
  </si>
  <si>
    <t xml:space="preserve">Se acogen al concepto del abogado apoderado Dr. Elías Enrique Cabello Álvarez quien expone lo siguiente:
El motivo de terminación del contrato de trabajo del señor ALFREDO ANTONIO BUITRAGO ZAPATA fue por supresión del cargo con derecho a indemnización, al extrabajador se le reconoció la pensión sanción sobre el porcentaje que se evidencia en la Resolución No.0453 de marzo 25 del 2015.
El Fondo de Ferrocarriles Nacionales reconoció las pensiones automáticamente  con el retiro del servicio,  lo que quiere decir que no transcurrió  tiempo caído entre el reconocimiento de la pensión y su pago efectivo ya que este se dio inmediatamente, no operando pérdida del poder adquisitivo. 
</t>
  </si>
  <si>
    <t>MIGUEL ANTONIO FORERO AVILA</t>
  </si>
  <si>
    <t xml:space="preserve">No es un punto de de derecho,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</si>
  <si>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ROMULO MAHECHA MONTERO</t>
  </si>
  <si>
    <t xml:space="preserve">Se acogen al concepto del abogado apoderado Dr. Elías Enrique Cabello Álvarez quien expone lo siguiente:
El motivo de terminación del contrato de trabajo del señor ROMULO MAHECHA MONTERO fue por supresión del cargo con derecho a indemnización, al extrabajador se le reconoció la pensión sanción sobre el porcentaje que se evidencia en la Resolución No.2781 de octubre 18 de 2011.
El Fondo de Ferrocarriles Nacionales reconoció las pensiones automáticamente  con el retiro del servicio,  lo que quiere decir que no transcurrió  tiempo caído entre el reconocimiento de la pensión y su pago efectivo ya que este se dio inmediatamente, no operando pérdida del poder adquisitivo.  
</t>
  </si>
  <si>
    <t>HERIBERTO MENDOZA RODRIGUEZ</t>
  </si>
  <si>
    <t>JENARO TOVAR GUZMAN</t>
  </si>
  <si>
    <t xml:space="preserve">Se acogen al concepto del abogado apoderado Dr. Elías Enrique Cabello Álvarez quien expone lo siguiente:
El motivo de terminación del contrato de trabajo del señor JENARO TOVAR GUZMAN fue por supresión del cargo con derecho a indemnización, al extrabajador se le reconoció la pensión sanción sobre el porcentaje que se evidencia en la Resolución No.1860 de noviembre 4 del 2015.
El Fondo de Ferrocarriles Nacionales reconoció las pensiones automáticamente  con el retiro del servicio,  lo que quiere decir que no transcurrió  tiempo caído entre el reconocimiento de la pensión y su pago efectivo ya que este se dio inmediatamente, no operando pérdida del poder adquisitivo.  
</t>
  </si>
  <si>
    <t>ORFELINA MARIA ORTEGA GUTIERREZ</t>
  </si>
  <si>
    <t xml:space="preserve">Se acogen al concepto del abogado apoderado Dr. Elías Enrique Cabello Álvarez quien expone lo siguiente:
Conforme  a la Resolución No.0130 del 2 de Febrero de 2015, las señoras ORFELINA MARIA ORTEGA GUTIERREZ y ESTHER DELGADO MACHADO, en sus declaraciones manifiestan  haber convivido con el causante para las mismas fechas; generando así una gran incertidumbre sobre cuál de las dos tiene el derecho de la Sustitución Pensional. 
Dejar en suspenso,  hasta tanto decida el Juez a quien le corresponde el derecho.    
</t>
  </si>
  <si>
    <t>REVOCACIÓN ACTOS ADMINISTRATIVOS DEL COBRO COACTIVO 1767 - BONOS PENSIONALES</t>
  </si>
  <si>
    <t xml:space="preserve">Los integrantes del Comité recomiendan no conciliar, hay dos analices de forma y de fondo. De Forma: La presente acción debe ser declara improcedente para análisis por la Procuraduría Judicial II para Asuntos Administrativos de Popayán, por tanto el tiempo que establece el CPACA en su artículo 138 (4 meses),  ordinariamente sería imposible aceptar las razones expuestas en este citatorio por cuanto este comité a colegido que  los términos de orden público son para cumplirse y se estaría frente a un prevaricato por acción en el desconocimiento de los mismos, a pesar de decir que dicho estudio estará para el juez de reparto, según auto No.770 del 31 de octubre de 2016.
De Fondo: La presente acción ha sido analizada por este comité y se acoge al concepto de la abogada apodera Dra. Melba Johanna Rodríguez Gutiérrez. 
</t>
  </si>
  <si>
    <t>FELIX MORENO MORENO</t>
  </si>
  <si>
    <t>MERCEDES IBRECTH BELEÑO</t>
  </si>
  <si>
    <t>JUZGADO 1 LABORAL DEL CIRCUITO DE CHIRIGUANA</t>
  </si>
  <si>
    <t xml:space="preserve">Se acogen al concepto del abogado apoderado Dr. Pedro Ariza Pinzón, quien expone lo siguiente:
Considero no ofrecer  acuerdo  conciliatorio, hasta que por lo menos el Juez promiscuo de Familia de Chiriguana – Cesar, decida sobre la legalidad del registro de la menor, la joven ISAMAR JOELIS DOMINGUEZ SOCORRO, según Resolución No.0317 de 6 de febrero de 2013, se dejo en suspenso el 50% del derecho de la sustitución pensional causado y disfrutado por el señor JUAN MANUEL DOMINGUEZ MARTINEZ a favor de ISAMAR JOELIS DOMINGUEZ SOCORRO; conforme a los soportes obrantes en el expediente, hasta que acredite en legal y debida forma  y previo los trámites  medico laborales respectivos, su condición de hijo invalido del causante.
Los integrantes del comité recomiendan solicitar a la oficina de Prestaciones Sociales que envíen toda la documentación o expediente donde obra los antecedentes, para que oficina jurídica analice e interponga las acciones penales correspondientes, además que haga constituir al Fondo como víctima en este proceso. 
</t>
  </si>
  <si>
    <t>JUZGADO 33 LABORAL DEL CIRCUITO DE BOGOTÁ</t>
  </si>
  <si>
    <t xml:space="preserve">Se acogen al concepto del abogado apoderado Dr. Francisco Rocha quien expone lo siguiente:
Que el demandante labor para los extintos FERROCARRILES NACIONALES DE COLOMBIA, por el tiempo necesario para acceder al derecho de una pensión sanción, de acuerdo al artículo 8° de la ley 171 de 1961, al cumplir la edad de 60 años; por haberse terminado su contrato con la estatal Ferroviaria con fundamento en la supresión de su cargo con derecho a indemnización.
Por lo anterior, una vez el demandante cumplió la edad de sesenta años, mi representada reconoció y ordeno pagarle su pensión sanción, y para liquidarla tuvo en cuenta el salario promedio del último año de servicios, y este valor fue indexado hasta la fecha en que cumplió la mencionada edad, es decir el valor de su primera mesada pensional está debidamente indexado, se le cancelaron las mesadas atrasadas a que hubo lugar, se le incluyo en nómina de pensionados y actualmente se le está pagando en forma oportuna mensualmente su mesada pensional junto con los incrementos de ley., es decir su mesada pensional todo el tiempo ha permanecido debidamente actualizada.
Por lo expuesto es improcedente la reliquidación solicitada por el accionante, y por lo tanto no tiene derecho a lo que solicita a través de este proceso, como quiera que sus pretensiones carecen de fundamentos fácticos como jurídicos y ser totalmente impropio.
</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</si>
</sst>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40A]dddd\,\ dd&quot; de &quot;mmmm&quot; de &quot;yyyy"/>
  </numFmts>
  <fonts count="53">
    <font>
      <sz val="11"/>
      <color theme="1"/>
      <name val="Calibri"/>
      <family val="2"/>
    </font>
    <font>
      <sz val="11"/>
      <color indexed="8"/>
      <name val="Calibri"/>
      <family val="2"/>
    </font>
    <font>
      <b/>
      <sz val="12"/>
      <name val="Arial Narrow"/>
      <family val="2"/>
    </font>
    <font>
      <sz val="10"/>
      <name val="Arial Narrow"/>
      <family val="2"/>
    </font>
    <font>
      <b/>
      <sz val="10"/>
      <name val="Arial Narrow"/>
      <family val="2"/>
    </font>
    <font>
      <sz val="12"/>
      <name val="Arial Narrow"/>
      <family val="2"/>
    </font>
    <font>
      <sz val="11"/>
      <name val="Arial Narrow"/>
      <family val="2"/>
    </font>
    <font>
      <b/>
      <sz val="8"/>
      <name val="Arial Narrow"/>
      <family val="2"/>
    </font>
    <font>
      <b/>
      <sz val="11"/>
      <name val="Arial Narrow"/>
      <family val="2"/>
    </font>
    <font>
      <sz val="11"/>
      <color indexed="8"/>
      <name val="Arial Narrow"/>
      <family val="2"/>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8"/>
      <color indexed="12"/>
      <name val="Calibri"/>
      <family val="2"/>
    </font>
    <font>
      <u val="single"/>
      <sz val="6.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8"/>
      <color theme="10"/>
      <name val="Calibri"/>
      <family val="2"/>
    </font>
    <font>
      <u val="single"/>
      <sz val="6.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
      <sz val="11"/>
      <color rgb="FFFF0000"/>
      <name val="Arial Narrow"/>
      <family val="2"/>
    </font>
    <font>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8">
    <xf numFmtId="0" fontId="0" fillId="0" borderId="0" xfId="0" applyFont="1" applyAlignment="1">
      <alignment/>
    </xf>
    <xf numFmtId="0" fontId="5" fillId="0" borderId="10" xfId="0" applyFont="1" applyBorder="1" applyAlignment="1">
      <alignment horizontal="justify" vertical="top" wrapText="1"/>
    </xf>
    <xf numFmtId="0" fontId="5" fillId="0" borderId="10" xfId="0" applyFont="1" applyBorder="1" applyAlignment="1">
      <alignment horizontal="center" vertical="top" wrapText="1"/>
    </xf>
    <xf numFmtId="14" fontId="5" fillId="0" borderId="10" xfId="0" applyNumberFormat="1" applyFont="1" applyBorder="1" applyAlignment="1">
      <alignment horizontal="center" vertical="top" wrapText="1"/>
    </xf>
    <xf numFmtId="0" fontId="29" fillId="0" borderId="11" xfId="0" applyFont="1" applyBorder="1" applyAlignment="1">
      <alignment horizontal="center" vertical="center"/>
    </xf>
    <xf numFmtId="0" fontId="5" fillId="0" borderId="12" xfId="0" applyFont="1" applyBorder="1" applyAlignment="1">
      <alignment/>
    </xf>
    <xf numFmtId="0" fontId="30" fillId="0" borderId="0" xfId="0" applyFont="1" applyAlignment="1">
      <alignment/>
    </xf>
    <xf numFmtId="0" fontId="6" fillId="0" borderId="12" xfId="0" applyFont="1" applyBorder="1" applyAlignment="1">
      <alignment horizontal="justify" vertical="top" wrapText="1"/>
    </xf>
    <xf numFmtId="0" fontId="5" fillId="0" borderId="10" xfId="0" applyFont="1" applyBorder="1" applyAlignment="1">
      <alignment horizontal="center" vertical="center" wrapText="1"/>
    </xf>
    <xf numFmtId="18" fontId="5" fillId="0" borderId="12" xfId="0" applyNumberFormat="1" applyFont="1" applyBorder="1" applyAlignment="1">
      <alignment horizontal="center" vertical="top" wrapText="1"/>
    </xf>
    <xf numFmtId="0" fontId="6" fillId="0" borderId="10" xfId="0" applyFont="1" applyBorder="1" applyAlignment="1">
      <alignment horizontal="justify" vertical="top" wrapText="1"/>
    </xf>
    <xf numFmtId="0" fontId="6" fillId="0" borderId="12" xfId="0" applyFont="1" applyBorder="1" applyAlignment="1">
      <alignment horizontal="justify" wrapText="1"/>
    </xf>
    <xf numFmtId="0" fontId="6" fillId="0" borderId="12" xfId="0" applyFont="1" applyBorder="1" applyAlignment="1">
      <alignment horizontal="justify" vertical="top"/>
    </xf>
    <xf numFmtId="0" fontId="5" fillId="0" borderId="10" xfId="0" applyFont="1" applyBorder="1" applyAlignment="1">
      <alignment horizontal="justify" vertical="top"/>
    </xf>
    <xf numFmtId="0" fontId="5" fillId="0" borderId="10" xfId="0" applyFont="1" applyBorder="1" applyAlignment="1">
      <alignment horizontal="left" vertical="top" wrapText="1"/>
    </xf>
    <xf numFmtId="0" fontId="50" fillId="0" borderId="12" xfId="0" applyFont="1" applyBorder="1" applyAlignment="1">
      <alignment horizontal="justify" vertical="top"/>
    </xf>
    <xf numFmtId="0" fontId="50" fillId="0" borderId="12" xfId="0" applyFont="1" applyBorder="1" applyAlignment="1">
      <alignment horizontal="justify" vertical="top" wrapText="1"/>
    </xf>
    <xf numFmtId="14" fontId="5" fillId="0" borderId="10" xfId="0" applyNumberFormat="1" applyFont="1" applyFill="1" applyBorder="1" applyAlignment="1">
      <alignment horizontal="center" vertical="top"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18" fontId="6" fillId="0" borderId="12" xfId="0" applyNumberFormat="1" applyFont="1" applyBorder="1" applyAlignment="1">
      <alignment horizontal="center" vertical="top"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center" wrapText="1"/>
    </xf>
    <xf numFmtId="0" fontId="6" fillId="0" borderId="12" xfId="0" applyFont="1" applyBorder="1" applyAlignment="1">
      <alignment/>
    </xf>
    <xf numFmtId="0" fontId="6" fillId="0" borderId="10" xfId="0" applyFont="1" applyBorder="1" applyAlignment="1">
      <alignment horizontal="left" vertical="top" wrapText="1"/>
    </xf>
    <xf numFmtId="0" fontId="6" fillId="0" borderId="12" xfId="0" applyFont="1" applyBorder="1" applyAlignment="1">
      <alignment horizontal="center" vertical="top" wrapText="1"/>
    </xf>
    <xf numFmtId="14" fontId="6" fillId="0" borderId="12" xfId="0" applyNumberFormat="1" applyFont="1" applyBorder="1" applyAlignment="1">
      <alignment horizontal="center" vertical="top"/>
    </xf>
    <xf numFmtId="0" fontId="6" fillId="0" borderId="12" xfId="0" applyFont="1" applyBorder="1" applyAlignment="1">
      <alignment vertical="top" wrapText="1"/>
    </xf>
    <xf numFmtId="0" fontId="6" fillId="0" borderId="12" xfId="0" applyFont="1" applyBorder="1" applyAlignment="1">
      <alignment vertical="top"/>
    </xf>
    <xf numFmtId="0" fontId="6" fillId="0" borderId="12" xfId="0" applyFont="1" applyBorder="1" applyAlignment="1">
      <alignment wrapText="1"/>
    </xf>
    <xf numFmtId="14" fontId="5" fillId="0" borderId="12" xfId="0" applyNumberFormat="1" applyFont="1" applyBorder="1" applyAlignment="1">
      <alignment horizontal="center" vertical="top" wrapText="1"/>
    </xf>
    <xf numFmtId="14" fontId="6" fillId="0" borderId="10" xfId="0" applyNumberFormat="1" applyFont="1" applyFill="1" applyBorder="1" applyAlignment="1">
      <alignment horizontal="center" vertical="top"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justify" vertical="top"/>
    </xf>
    <xf numFmtId="0" fontId="51" fillId="0" borderId="10" xfId="0" applyFont="1" applyBorder="1" applyAlignment="1">
      <alignment horizontal="justify" vertical="top" wrapText="1"/>
    </xf>
    <xf numFmtId="0" fontId="52" fillId="0" borderId="12" xfId="0" applyFont="1" applyBorder="1" applyAlignment="1">
      <alignment vertical="top"/>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3" fillId="0" borderId="13" xfId="0" applyFont="1" applyBorder="1" applyAlignment="1">
      <alignment horizontal="center" wrapText="1"/>
    </xf>
    <xf numFmtId="0" fontId="4" fillId="0" borderId="14" xfId="0" applyFont="1" applyBorder="1" applyAlignment="1">
      <alignment horizontal="center" wrapText="1"/>
    </xf>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0" xfId="0" applyFont="1" applyBorder="1" applyAlignment="1">
      <alignment horizontal="center" wrapText="1"/>
    </xf>
    <xf numFmtId="0" fontId="4" fillId="0" borderId="19"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20" xfId="0" applyFont="1" applyBorder="1" applyAlignment="1">
      <alignment horizont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4" xfId="0" applyFont="1" applyBorder="1" applyAlignment="1">
      <alignment horizontal="center" wrapText="1"/>
    </xf>
    <xf numFmtId="0" fontId="29" fillId="0" borderId="25" xfId="0" applyFont="1" applyBorder="1" applyAlignment="1">
      <alignment horizontal="center" wrapText="1"/>
    </xf>
    <xf numFmtId="0" fontId="29" fillId="0" borderId="21" xfId="0" applyFont="1" applyBorder="1" applyAlignment="1">
      <alignment horizontal="center"/>
    </xf>
    <xf numFmtId="0" fontId="29" fillId="0" borderId="23" xfId="0" applyFont="1" applyBorder="1" applyAlignment="1">
      <alignment horizontal="center"/>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2</xdr:col>
      <xdr:colOff>1752600</xdr:colOff>
      <xdr:row>3</xdr:row>
      <xdr:rowOff>85725</xdr:rowOff>
    </xdr:to>
    <xdr:pic>
      <xdr:nvPicPr>
        <xdr:cNvPr id="1" name="Picture 5"/>
        <xdr:cNvPicPr preferRelativeResize="1">
          <a:picLocks noChangeAspect="1"/>
        </xdr:cNvPicPr>
      </xdr:nvPicPr>
      <xdr:blipFill>
        <a:blip r:embed="rId1"/>
        <a:stretch>
          <a:fillRect/>
        </a:stretch>
      </xdr:blipFill>
      <xdr:spPr>
        <a:xfrm>
          <a:off x="0" y="47625"/>
          <a:ext cx="3648075" cy="609600"/>
        </a:xfrm>
        <a:prstGeom prst="rect">
          <a:avLst/>
        </a:prstGeom>
        <a:noFill/>
        <a:ln w="9525" cmpd="sng">
          <a:noFill/>
        </a:ln>
      </xdr:spPr>
    </xdr:pic>
    <xdr:clientData/>
  </xdr:twoCellAnchor>
  <xdr:twoCellAnchor editAs="oneCell">
    <xdr:from>
      <xdr:col>12</xdr:col>
      <xdr:colOff>228600</xdr:colOff>
      <xdr:row>0</xdr:row>
      <xdr:rowOff>47625</xdr:rowOff>
    </xdr:from>
    <xdr:to>
      <xdr:col>15</xdr:col>
      <xdr:colOff>4333875</xdr:colOff>
      <xdr:row>4</xdr:row>
      <xdr:rowOff>276225</xdr:rowOff>
    </xdr:to>
    <xdr:pic>
      <xdr:nvPicPr>
        <xdr:cNvPr id="2" name="Imagen 1"/>
        <xdr:cNvPicPr preferRelativeResize="1">
          <a:picLocks noChangeAspect="1"/>
        </xdr:cNvPicPr>
      </xdr:nvPicPr>
      <xdr:blipFill>
        <a:blip r:embed="rId2"/>
        <a:stretch>
          <a:fillRect/>
        </a:stretch>
      </xdr:blipFill>
      <xdr:spPr>
        <a:xfrm>
          <a:off x="20812125" y="47625"/>
          <a:ext cx="71247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4"/>
  <sheetViews>
    <sheetView tabSelected="1" zoomScale="80" zoomScaleNormal="80" zoomScaleSheetLayoutView="75" workbookViewId="0" topLeftCell="A1">
      <selection activeCell="B10" sqref="B10"/>
    </sheetView>
  </sheetViews>
  <sheetFormatPr defaultColWidth="11.421875" defaultRowHeight="15"/>
  <cols>
    <col min="1" max="1" width="10.140625" style="6" bestFit="1" customWidth="1"/>
    <col min="2" max="2" width="18.28125" style="6" customWidth="1"/>
    <col min="3" max="3" width="26.28125" style="6" customWidth="1"/>
    <col min="4" max="4" width="48.00390625" style="6" customWidth="1"/>
    <col min="5" max="5" width="17.57421875" style="6" customWidth="1"/>
    <col min="6" max="6" width="16.8515625" style="6" customWidth="1"/>
    <col min="7" max="7" width="23.421875" style="6" customWidth="1"/>
    <col min="8" max="8" width="31.57421875" style="6" customWidth="1"/>
    <col min="9" max="9" width="35.57421875" style="6" customWidth="1"/>
    <col min="10" max="10" width="32.8515625" style="6" customWidth="1"/>
    <col min="11" max="11" width="31.57421875" style="6" customWidth="1"/>
    <col min="12" max="12" width="16.57421875" style="6" customWidth="1"/>
    <col min="13" max="13" width="15.57421875" style="6" customWidth="1"/>
    <col min="14" max="14" width="12.7109375" style="6" customWidth="1"/>
    <col min="15" max="15" width="17.00390625" style="6" customWidth="1"/>
    <col min="16" max="16" width="113.8515625" style="6" customWidth="1"/>
    <col min="17" max="16384" width="11.421875" style="6" customWidth="1"/>
  </cols>
  <sheetData>
    <row r="1" spans="1:16" ht="15">
      <c r="A1" s="38" t="s">
        <v>19</v>
      </c>
      <c r="B1" s="39"/>
      <c r="C1" s="39"/>
      <c r="D1" s="44" t="s">
        <v>18</v>
      </c>
      <c r="E1" s="45"/>
      <c r="F1" s="45"/>
      <c r="G1" s="45"/>
      <c r="H1" s="45"/>
      <c r="I1" s="45"/>
      <c r="J1" s="45"/>
      <c r="K1" s="46"/>
      <c r="L1" s="50"/>
      <c r="M1" s="51"/>
      <c r="N1" s="51"/>
      <c r="O1" s="51"/>
      <c r="P1" s="52"/>
    </row>
    <row r="2" spans="1:16" ht="15">
      <c r="A2" s="40"/>
      <c r="B2" s="41"/>
      <c r="C2" s="41"/>
      <c r="D2" s="47"/>
      <c r="E2" s="48"/>
      <c r="F2" s="48"/>
      <c r="G2" s="48"/>
      <c r="H2" s="48"/>
      <c r="I2" s="48"/>
      <c r="J2" s="48"/>
      <c r="K2" s="49"/>
      <c r="L2" s="53"/>
      <c r="M2" s="54"/>
      <c r="N2" s="54"/>
      <c r="O2" s="54"/>
      <c r="P2" s="55"/>
    </row>
    <row r="3" spans="1:16" ht="15">
      <c r="A3" s="40"/>
      <c r="B3" s="41"/>
      <c r="C3" s="41"/>
      <c r="D3" s="47" t="s">
        <v>22</v>
      </c>
      <c r="E3" s="48"/>
      <c r="F3" s="48"/>
      <c r="G3" s="48"/>
      <c r="H3" s="48"/>
      <c r="I3" s="48"/>
      <c r="J3" s="48"/>
      <c r="K3" s="49"/>
      <c r="L3" s="53"/>
      <c r="M3" s="54"/>
      <c r="N3" s="54"/>
      <c r="O3" s="54"/>
      <c r="P3" s="55"/>
    </row>
    <row r="4" spans="1:16" ht="15">
      <c r="A4" s="40"/>
      <c r="B4" s="41"/>
      <c r="C4" s="41"/>
      <c r="D4" s="47"/>
      <c r="E4" s="48"/>
      <c r="F4" s="48"/>
      <c r="G4" s="48"/>
      <c r="H4" s="48"/>
      <c r="I4" s="48"/>
      <c r="J4" s="48"/>
      <c r="K4" s="49"/>
      <c r="L4" s="53"/>
      <c r="M4" s="54"/>
      <c r="N4" s="54"/>
      <c r="O4" s="54"/>
      <c r="P4" s="55"/>
    </row>
    <row r="5" spans="1:16" ht="22.5" customHeight="1" thickBot="1">
      <c r="A5" s="42"/>
      <c r="B5" s="43"/>
      <c r="C5" s="43"/>
      <c r="D5" s="59"/>
      <c r="E5" s="60"/>
      <c r="F5" s="60"/>
      <c r="G5" s="60"/>
      <c r="H5" s="60"/>
      <c r="I5" s="60"/>
      <c r="J5" s="60"/>
      <c r="K5" s="61"/>
      <c r="L5" s="56"/>
      <c r="M5" s="57"/>
      <c r="N5" s="57"/>
      <c r="O5" s="57"/>
      <c r="P5" s="58"/>
    </row>
    <row r="6" spans="1:16" ht="16.5" thickBot="1">
      <c r="A6" s="62" t="s">
        <v>20</v>
      </c>
      <c r="B6" s="63"/>
      <c r="C6" s="64"/>
      <c r="D6" s="65" t="s">
        <v>21</v>
      </c>
      <c r="E6" s="66"/>
      <c r="F6" s="66"/>
      <c r="G6" s="65" t="s">
        <v>23</v>
      </c>
      <c r="H6" s="66"/>
      <c r="I6" s="66"/>
      <c r="J6" s="66"/>
      <c r="K6" s="67"/>
      <c r="L6" s="62" t="s">
        <v>13</v>
      </c>
      <c r="M6" s="63"/>
      <c r="N6" s="63"/>
      <c r="O6" s="63"/>
      <c r="P6" s="64"/>
    </row>
    <row r="7" spans="1:16" ht="32.25" customHeight="1" thickBot="1">
      <c r="A7" s="68" t="s">
        <v>14</v>
      </c>
      <c r="B7" s="70" t="s">
        <v>12</v>
      </c>
      <c r="C7" s="68" t="s">
        <v>0</v>
      </c>
      <c r="D7" s="68" t="s">
        <v>3</v>
      </c>
      <c r="E7" s="72" t="s">
        <v>8</v>
      </c>
      <c r="F7" s="73"/>
      <c r="G7" s="68" t="s">
        <v>6</v>
      </c>
      <c r="H7" s="74" t="s">
        <v>9</v>
      </c>
      <c r="I7" s="68" t="s">
        <v>24</v>
      </c>
      <c r="J7" s="74" t="s">
        <v>7</v>
      </c>
      <c r="K7" s="74" t="s">
        <v>10</v>
      </c>
      <c r="L7" s="76" t="s">
        <v>25</v>
      </c>
      <c r="M7" s="77"/>
      <c r="N7" s="72" t="s">
        <v>15</v>
      </c>
      <c r="O7" s="73"/>
      <c r="P7" s="74" t="s">
        <v>11</v>
      </c>
    </row>
    <row r="8" spans="1:16" ht="55.5" customHeight="1" thickBot="1">
      <c r="A8" s="69"/>
      <c r="B8" s="71"/>
      <c r="C8" s="69"/>
      <c r="D8" s="69"/>
      <c r="E8" s="4" t="s">
        <v>1</v>
      </c>
      <c r="F8" s="4" t="s">
        <v>2</v>
      </c>
      <c r="G8" s="69"/>
      <c r="H8" s="75"/>
      <c r="I8" s="69"/>
      <c r="J8" s="75"/>
      <c r="K8" s="75"/>
      <c r="L8" s="4" t="s">
        <v>4</v>
      </c>
      <c r="M8" s="4" t="s">
        <v>5</v>
      </c>
      <c r="N8" s="4" t="s">
        <v>16</v>
      </c>
      <c r="O8" s="4" t="s">
        <v>17</v>
      </c>
      <c r="P8" s="75"/>
    </row>
    <row r="9" spans="1:16" ht="53.25" customHeight="1">
      <c r="A9" s="18">
        <v>1</v>
      </c>
      <c r="B9" s="34">
        <v>42362</v>
      </c>
      <c r="C9" s="26" t="s">
        <v>26</v>
      </c>
      <c r="D9" s="20" t="s">
        <v>27</v>
      </c>
      <c r="E9" s="19">
        <v>42383</v>
      </c>
      <c r="F9" s="21" t="s">
        <v>28</v>
      </c>
      <c r="G9" s="10" t="s">
        <v>29</v>
      </c>
      <c r="H9" s="10" t="s">
        <v>30</v>
      </c>
      <c r="I9" s="10" t="s">
        <v>31</v>
      </c>
      <c r="J9" s="10" t="s">
        <v>32</v>
      </c>
      <c r="K9" s="10" t="s">
        <v>33</v>
      </c>
      <c r="L9" s="22"/>
      <c r="M9" s="18" t="s">
        <v>34</v>
      </c>
      <c r="N9" s="18">
        <v>2</v>
      </c>
      <c r="O9" s="34">
        <v>42382</v>
      </c>
      <c r="P9" s="7" t="s">
        <v>35</v>
      </c>
    </row>
    <row r="10" spans="1:16" ht="54.75" customHeight="1">
      <c r="A10" s="18">
        <f>A9+1</f>
        <v>2</v>
      </c>
      <c r="B10" s="19">
        <v>42383</v>
      </c>
      <c r="C10" s="10" t="s">
        <v>36</v>
      </c>
      <c r="D10" s="20" t="s">
        <v>27</v>
      </c>
      <c r="E10" s="19">
        <v>42388</v>
      </c>
      <c r="F10" s="21" t="s">
        <v>37</v>
      </c>
      <c r="G10" s="10" t="s">
        <v>29</v>
      </c>
      <c r="H10" s="10" t="s">
        <v>38</v>
      </c>
      <c r="I10" s="10" t="s">
        <v>39</v>
      </c>
      <c r="J10" s="10" t="s">
        <v>40</v>
      </c>
      <c r="K10" s="10" t="s">
        <v>41</v>
      </c>
      <c r="L10" s="23"/>
      <c r="M10" s="20" t="s">
        <v>34</v>
      </c>
      <c r="N10" s="20">
        <v>3</v>
      </c>
      <c r="O10" s="19">
        <v>42387</v>
      </c>
      <c r="P10" s="7" t="s">
        <v>42</v>
      </c>
    </row>
    <row r="11" spans="1:16" ht="174.75" customHeight="1">
      <c r="A11" s="18">
        <f aca="true" t="shared" si="0" ref="A11:A74">A10+1</f>
        <v>3</v>
      </c>
      <c r="B11" s="19">
        <v>42387</v>
      </c>
      <c r="C11" s="10" t="s">
        <v>43</v>
      </c>
      <c r="D11" s="20" t="s">
        <v>27</v>
      </c>
      <c r="E11" s="19" t="s">
        <v>44</v>
      </c>
      <c r="F11" s="21" t="s">
        <v>45</v>
      </c>
      <c r="G11" s="10" t="s">
        <v>29</v>
      </c>
      <c r="H11" s="10" t="s">
        <v>46</v>
      </c>
      <c r="I11" s="10" t="s">
        <v>47</v>
      </c>
      <c r="J11" s="10" t="s">
        <v>48</v>
      </c>
      <c r="K11" s="10"/>
      <c r="L11" s="23"/>
      <c r="M11" s="20" t="s">
        <v>34</v>
      </c>
      <c r="N11" s="20">
        <v>4</v>
      </c>
      <c r="O11" s="19">
        <v>42394</v>
      </c>
      <c r="P11" s="7" t="s">
        <v>49</v>
      </c>
    </row>
    <row r="12" spans="1:16" ht="106.5" customHeight="1">
      <c r="A12" s="18">
        <f t="shared" si="0"/>
        <v>4</v>
      </c>
      <c r="B12" s="19">
        <v>42387</v>
      </c>
      <c r="C12" s="10" t="s">
        <v>50</v>
      </c>
      <c r="D12" s="20" t="s">
        <v>27</v>
      </c>
      <c r="E12" s="19" t="s">
        <v>44</v>
      </c>
      <c r="F12" s="21" t="s">
        <v>45</v>
      </c>
      <c r="G12" s="10" t="s">
        <v>29</v>
      </c>
      <c r="H12" s="10" t="s">
        <v>51</v>
      </c>
      <c r="I12" s="10" t="s">
        <v>47</v>
      </c>
      <c r="J12" s="10" t="s">
        <v>52</v>
      </c>
      <c r="K12" s="10"/>
      <c r="L12" s="23"/>
      <c r="M12" s="20" t="s">
        <v>34</v>
      </c>
      <c r="N12" s="20">
        <v>4</v>
      </c>
      <c r="O12" s="19">
        <v>42394</v>
      </c>
      <c r="P12" s="7" t="s">
        <v>53</v>
      </c>
    </row>
    <row r="13" spans="1:16" ht="137.25" customHeight="1">
      <c r="A13" s="18">
        <f t="shared" si="0"/>
        <v>5</v>
      </c>
      <c r="B13" s="19">
        <v>42387</v>
      </c>
      <c r="C13" s="10" t="s">
        <v>54</v>
      </c>
      <c r="D13" s="20" t="s">
        <v>27</v>
      </c>
      <c r="E13" s="19" t="s">
        <v>44</v>
      </c>
      <c r="F13" s="21" t="s">
        <v>45</v>
      </c>
      <c r="G13" s="10" t="s">
        <v>29</v>
      </c>
      <c r="H13" s="10" t="s">
        <v>55</v>
      </c>
      <c r="I13" s="10" t="s">
        <v>47</v>
      </c>
      <c r="J13" s="10" t="s">
        <v>56</v>
      </c>
      <c r="K13" s="10"/>
      <c r="L13" s="23"/>
      <c r="M13" s="20" t="s">
        <v>34</v>
      </c>
      <c r="N13" s="20">
        <v>4</v>
      </c>
      <c r="O13" s="19">
        <v>42394</v>
      </c>
      <c r="P13" s="10" t="s">
        <v>57</v>
      </c>
    </row>
    <row r="14" spans="1:16" ht="51.75" customHeight="1">
      <c r="A14" s="18">
        <f t="shared" si="0"/>
        <v>6</v>
      </c>
      <c r="B14" s="19">
        <v>42387</v>
      </c>
      <c r="C14" s="10" t="s">
        <v>58</v>
      </c>
      <c r="D14" s="20" t="s">
        <v>27</v>
      </c>
      <c r="E14" s="19" t="s">
        <v>44</v>
      </c>
      <c r="F14" s="21" t="s">
        <v>45</v>
      </c>
      <c r="G14" s="10" t="s">
        <v>29</v>
      </c>
      <c r="H14" s="10" t="s">
        <v>60</v>
      </c>
      <c r="I14" s="10" t="s">
        <v>47</v>
      </c>
      <c r="J14" s="10" t="s">
        <v>59</v>
      </c>
      <c r="K14" s="10"/>
      <c r="L14" s="23"/>
      <c r="M14" s="20" t="s">
        <v>34</v>
      </c>
      <c r="N14" s="20">
        <v>4</v>
      </c>
      <c r="O14" s="19">
        <v>42394</v>
      </c>
      <c r="P14" s="10" t="s">
        <v>61</v>
      </c>
    </row>
    <row r="15" spans="1:16" ht="187.5" customHeight="1">
      <c r="A15" s="18">
        <f t="shared" si="0"/>
        <v>7</v>
      </c>
      <c r="B15" s="19">
        <v>42387</v>
      </c>
      <c r="C15" s="10" t="s">
        <v>62</v>
      </c>
      <c r="D15" s="20" t="s">
        <v>27</v>
      </c>
      <c r="E15" s="19">
        <v>42646</v>
      </c>
      <c r="F15" s="21" t="s">
        <v>98</v>
      </c>
      <c r="G15" s="10" t="s">
        <v>29</v>
      </c>
      <c r="H15" s="10" t="s">
        <v>63</v>
      </c>
      <c r="I15" s="10" t="s">
        <v>47</v>
      </c>
      <c r="J15" s="10" t="s">
        <v>64</v>
      </c>
      <c r="K15" s="10" t="s">
        <v>388</v>
      </c>
      <c r="L15" s="24"/>
      <c r="M15" s="20" t="s">
        <v>34</v>
      </c>
      <c r="N15" s="20">
        <v>4</v>
      </c>
      <c r="O15" s="19">
        <v>42394</v>
      </c>
      <c r="P15" s="10" t="s">
        <v>65</v>
      </c>
    </row>
    <row r="16" spans="1:16" ht="109.5" customHeight="1">
      <c r="A16" s="18">
        <f t="shared" si="0"/>
        <v>8</v>
      </c>
      <c r="B16" s="19">
        <v>42387</v>
      </c>
      <c r="C16" s="10" t="s">
        <v>66</v>
      </c>
      <c r="D16" s="20" t="s">
        <v>27</v>
      </c>
      <c r="E16" s="19" t="s">
        <v>44</v>
      </c>
      <c r="F16" s="21" t="s">
        <v>45</v>
      </c>
      <c r="G16" s="10" t="s">
        <v>29</v>
      </c>
      <c r="H16" s="10" t="s">
        <v>67</v>
      </c>
      <c r="I16" s="10" t="s">
        <v>47</v>
      </c>
      <c r="J16" s="10" t="s">
        <v>52</v>
      </c>
      <c r="K16" s="10"/>
      <c r="L16" s="24"/>
      <c r="M16" s="20" t="s">
        <v>34</v>
      </c>
      <c r="N16" s="20">
        <v>4</v>
      </c>
      <c r="O16" s="19">
        <v>42394</v>
      </c>
      <c r="P16" s="10" t="s">
        <v>53</v>
      </c>
    </row>
    <row r="17" spans="1:16" ht="186.75" customHeight="1">
      <c r="A17" s="18">
        <f t="shared" si="0"/>
        <v>9</v>
      </c>
      <c r="B17" s="19">
        <v>42391</v>
      </c>
      <c r="C17" s="10" t="s">
        <v>68</v>
      </c>
      <c r="D17" s="20" t="s">
        <v>27</v>
      </c>
      <c r="E17" s="19">
        <v>42401</v>
      </c>
      <c r="F17" s="21" t="s">
        <v>37</v>
      </c>
      <c r="G17" s="10" t="s">
        <v>29</v>
      </c>
      <c r="H17" s="10" t="s">
        <v>69</v>
      </c>
      <c r="I17" s="10" t="s">
        <v>39</v>
      </c>
      <c r="J17" s="35" t="s">
        <v>70</v>
      </c>
      <c r="K17" s="10" t="s">
        <v>72</v>
      </c>
      <c r="L17" s="24"/>
      <c r="M17" s="20" t="s">
        <v>34</v>
      </c>
      <c r="N17" s="20">
        <v>4</v>
      </c>
      <c r="O17" s="19">
        <v>42394</v>
      </c>
      <c r="P17" s="10" t="s">
        <v>71</v>
      </c>
    </row>
    <row r="18" spans="1:16" ht="104.25" customHeight="1">
      <c r="A18" s="18">
        <f t="shared" si="0"/>
        <v>10</v>
      </c>
      <c r="B18" s="19">
        <v>42395</v>
      </c>
      <c r="C18" s="10" t="s">
        <v>73</v>
      </c>
      <c r="D18" s="20" t="s">
        <v>27</v>
      </c>
      <c r="E18" s="19" t="s">
        <v>44</v>
      </c>
      <c r="F18" s="21" t="s">
        <v>45</v>
      </c>
      <c r="G18" s="10" t="s">
        <v>29</v>
      </c>
      <c r="H18" s="10" t="s">
        <v>74</v>
      </c>
      <c r="I18" s="10" t="s">
        <v>47</v>
      </c>
      <c r="J18" s="10" t="s">
        <v>52</v>
      </c>
      <c r="K18" s="10"/>
      <c r="L18" s="20"/>
      <c r="M18" s="20" t="s">
        <v>34</v>
      </c>
      <c r="N18" s="20">
        <v>5</v>
      </c>
      <c r="O18" s="19">
        <v>42401</v>
      </c>
      <c r="P18" s="10" t="s">
        <v>53</v>
      </c>
    </row>
    <row r="19" spans="1:16" ht="111" customHeight="1">
      <c r="A19" s="18">
        <f t="shared" si="0"/>
        <v>11</v>
      </c>
      <c r="B19" s="19">
        <v>42395</v>
      </c>
      <c r="C19" s="10" t="s">
        <v>75</v>
      </c>
      <c r="D19" s="20" t="s">
        <v>27</v>
      </c>
      <c r="E19" s="19" t="s">
        <v>44</v>
      </c>
      <c r="F19" s="21" t="s">
        <v>45</v>
      </c>
      <c r="G19" s="10" t="s">
        <v>29</v>
      </c>
      <c r="H19" s="10" t="s">
        <v>76</v>
      </c>
      <c r="I19" s="10" t="s">
        <v>47</v>
      </c>
      <c r="J19" s="10" t="s">
        <v>59</v>
      </c>
      <c r="K19" s="10"/>
      <c r="L19" s="20"/>
      <c r="M19" s="20" t="s">
        <v>34</v>
      </c>
      <c r="N19" s="20">
        <v>5</v>
      </c>
      <c r="O19" s="19">
        <v>42401</v>
      </c>
      <c r="P19" s="10" t="s">
        <v>77</v>
      </c>
    </row>
    <row r="20" spans="1:16" ht="40.5" customHeight="1">
      <c r="A20" s="18">
        <f t="shared" si="0"/>
        <v>12</v>
      </c>
      <c r="B20" s="19">
        <v>42398</v>
      </c>
      <c r="C20" s="10" t="s">
        <v>78</v>
      </c>
      <c r="D20" s="20" t="s">
        <v>79</v>
      </c>
      <c r="E20" s="19" t="s">
        <v>44</v>
      </c>
      <c r="F20" s="21" t="s">
        <v>45</v>
      </c>
      <c r="G20" s="10" t="s">
        <v>29</v>
      </c>
      <c r="H20" s="10" t="s">
        <v>55</v>
      </c>
      <c r="I20" s="10" t="s">
        <v>80</v>
      </c>
      <c r="J20" s="10" t="s">
        <v>81</v>
      </c>
      <c r="K20" s="10"/>
      <c r="L20" s="23"/>
      <c r="M20" s="20" t="s">
        <v>34</v>
      </c>
      <c r="N20" s="20">
        <v>5</v>
      </c>
      <c r="O20" s="19">
        <v>42401</v>
      </c>
      <c r="P20" s="10" t="s">
        <v>82</v>
      </c>
    </row>
    <row r="21" spans="1:16" ht="74.25" customHeight="1">
      <c r="A21" s="18">
        <f t="shared" si="0"/>
        <v>13</v>
      </c>
      <c r="B21" s="19">
        <v>42409</v>
      </c>
      <c r="C21" s="10" t="s">
        <v>83</v>
      </c>
      <c r="D21" s="20" t="s">
        <v>27</v>
      </c>
      <c r="E21" s="19" t="s">
        <v>44</v>
      </c>
      <c r="F21" s="21" t="s">
        <v>45</v>
      </c>
      <c r="G21" s="10" t="s">
        <v>84</v>
      </c>
      <c r="H21" s="10" t="s">
        <v>85</v>
      </c>
      <c r="I21" s="10" t="s">
        <v>86</v>
      </c>
      <c r="J21" s="10" t="s">
        <v>87</v>
      </c>
      <c r="K21" s="10"/>
      <c r="L21" s="25"/>
      <c r="M21" s="20" t="s">
        <v>34</v>
      </c>
      <c r="N21" s="20">
        <v>6</v>
      </c>
      <c r="O21" s="19">
        <v>42422</v>
      </c>
      <c r="P21" s="7" t="s">
        <v>88</v>
      </c>
    </row>
    <row r="22" spans="1:16" ht="87" customHeight="1">
      <c r="A22" s="18">
        <f t="shared" si="0"/>
        <v>14</v>
      </c>
      <c r="B22" s="19">
        <v>42408</v>
      </c>
      <c r="C22" s="10" t="s">
        <v>89</v>
      </c>
      <c r="D22" s="20" t="s">
        <v>27</v>
      </c>
      <c r="E22" s="19" t="s">
        <v>44</v>
      </c>
      <c r="F22" s="21" t="s">
        <v>45</v>
      </c>
      <c r="G22" s="10" t="s">
        <v>29</v>
      </c>
      <c r="H22" s="10" t="s">
        <v>60</v>
      </c>
      <c r="I22" s="10" t="s">
        <v>90</v>
      </c>
      <c r="J22" s="10" t="s">
        <v>91</v>
      </c>
      <c r="K22" s="10"/>
      <c r="L22" s="25"/>
      <c r="M22" s="20" t="s">
        <v>34</v>
      </c>
      <c r="N22" s="20">
        <v>6</v>
      </c>
      <c r="O22" s="19">
        <v>42422</v>
      </c>
      <c r="P22" s="7" t="s">
        <v>92</v>
      </c>
    </row>
    <row r="23" spans="1:16" ht="84.75" customHeight="1">
      <c r="A23" s="18">
        <f t="shared" si="0"/>
        <v>15</v>
      </c>
      <c r="B23" s="19">
        <v>42433</v>
      </c>
      <c r="C23" s="10" t="s">
        <v>93</v>
      </c>
      <c r="D23" s="20" t="s">
        <v>27</v>
      </c>
      <c r="E23" s="19" t="s">
        <v>44</v>
      </c>
      <c r="F23" s="21" t="s">
        <v>45</v>
      </c>
      <c r="G23" s="10" t="s">
        <v>29</v>
      </c>
      <c r="H23" s="10" t="s">
        <v>94</v>
      </c>
      <c r="I23" s="10" t="s">
        <v>90</v>
      </c>
      <c r="J23" s="10" t="s">
        <v>56</v>
      </c>
      <c r="K23" s="10"/>
      <c r="L23" s="25"/>
      <c r="M23" s="20" t="s">
        <v>34</v>
      </c>
      <c r="N23" s="20">
        <v>7</v>
      </c>
      <c r="O23" s="19">
        <v>42436</v>
      </c>
      <c r="P23" s="7" t="s">
        <v>92</v>
      </c>
    </row>
    <row r="24" spans="1:16" ht="125.25" customHeight="1">
      <c r="A24" s="18">
        <f>A23+1</f>
        <v>16</v>
      </c>
      <c r="B24" s="19">
        <v>42433</v>
      </c>
      <c r="C24" s="10" t="s">
        <v>95</v>
      </c>
      <c r="D24" s="20" t="s">
        <v>27</v>
      </c>
      <c r="E24" s="19" t="s">
        <v>44</v>
      </c>
      <c r="F24" s="21" t="s">
        <v>45</v>
      </c>
      <c r="G24" s="10" t="s">
        <v>29</v>
      </c>
      <c r="H24" s="10" t="s">
        <v>38</v>
      </c>
      <c r="I24" s="10" t="s">
        <v>90</v>
      </c>
      <c r="J24" s="10" t="s">
        <v>52</v>
      </c>
      <c r="K24" s="10"/>
      <c r="L24" s="25"/>
      <c r="M24" s="20" t="s">
        <v>34</v>
      </c>
      <c r="N24" s="20">
        <v>7</v>
      </c>
      <c r="O24" s="19">
        <v>42436</v>
      </c>
      <c r="P24" s="10" t="s">
        <v>53</v>
      </c>
    </row>
    <row r="25" spans="1:16" ht="101.25" customHeight="1">
      <c r="A25" s="18">
        <f t="shared" si="0"/>
        <v>17</v>
      </c>
      <c r="B25" s="19" t="s">
        <v>96</v>
      </c>
      <c r="C25" s="10" t="s">
        <v>97</v>
      </c>
      <c r="D25" s="20" t="s">
        <v>27</v>
      </c>
      <c r="E25" s="19">
        <v>42471</v>
      </c>
      <c r="F25" s="21" t="s">
        <v>98</v>
      </c>
      <c r="G25" s="10" t="s">
        <v>29</v>
      </c>
      <c r="H25" s="10" t="s">
        <v>99</v>
      </c>
      <c r="I25" s="10" t="s">
        <v>100</v>
      </c>
      <c r="J25" s="10" t="s">
        <v>52</v>
      </c>
      <c r="K25" s="30" t="s">
        <v>72</v>
      </c>
      <c r="L25" s="25"/>
      <c r="M25" s="20" t="s">
        <v>34</v>
      </c>
      <c r="N25" s="20">
        <v>8</v>
      </c>
      <c r="O25" s="19">
        <v>42467</v>
      </c>
      <c r="P25" s="10" t="s">
        <v>101</v>
      </c>
    </row>
    <row r="26" spans="1:16" ht="53.25" customHeight="1">
      <c r="A26" s="18">
        <f t="shared" si="0"/>
        <v>18</v>
      </c>
      <c r="B26" s="19" t="s">
        <v>96</v>
      </c>
      <c r="C26" s="10" t="s">
        <v>102</v>
      </c>
      <c r="D26" s="20" t="s">
        <v>27</v>
      </c>
      <c r="E26" s="19">
        <v>42472</v>
      </c>
      <c r="F26" s="21" t="s">
        <v>103</v>
      </c>
      <c r="G26" s="10" t="s">
        <v>29</v>
      </c>
      <c r="H26" s="10" t="s">
        <v>104</v>
      </c>
      <c r="I26" s="10" t="s">
        <v>100</v>
      </c>
      <c r="J26" s="10" t="s">
        <v>106</v>
      </c>
      <c r="K26" s="25"/>
      <c r="L26" s="25"/>
      <c r="M26" s="20" t="s">
        <v>34</v>
      </c>
      <c r="N26" s="20">
        <v>8</v>
      </c>
      <c r="O26" s="19">
        <v>42467</v>
      </c>
      <c r="P26" s="10" t="s">
        <v>107</v>
      </c>
    </row>
    <row r="27" spans="1:16" ht="137.25" customHeight="1">
      <c r="A27" s="18">
        <f t="shared" si="0"/>
        <v>19</v>
      </c>
      <c r="B27" s="19" t="s">
        <v>96</v>
      </c>
      <c r="C27" s="10" t="s">
        <v>108</v>
      </c>
      <c r="D27" s="20" t="s">
        <v>27</v>
      </c>
      <c r="E27" s="19">
        <v>42474</v>
      </c>
      <c r="F27" s="21" t="s">
        <v>109</v>
      </c>
      <c r="G27" s="10" t="s">
        <v>29</v>
      </c>
      <c r="H27" s="10" t="s">
        <v>104</v>
      </c>
      <c r="I27" s="10" t="s">
        <v>100</v>
      </c>
      <c r="J27" s="10" t="s">
        <v>110</v>
      </c>
      <c r="K27" s="30" t="s">
        <v>72</v>
      </c>
      <c r="L27" s="25"/>
      <c r="M27" s="20" t="s">
        <v>34</v>
      </c>
      <c r="N27" s="20">
        <v>8</v>
      </c>
      <c r="O27" s="19">
        <v>42467</v>
      </c>
      <c r="P27" s="10" t="s">
        <v>111</v>
      </c>
    </row>
    <row r="28" spans="1:16" ht="37.5" customHeight="1">
      <c r="A28" s="18">
        <f t="shared" si="0"/>
        <v>20</v>
      </c>
      <c r="B28" s="19">
        <v>42466</v>
      </c>
      <c r="C28" s="10" t="s">
        <v>112</v>
      </c>
      <c r="D28" s="20" t="s">
        <v>27</v>
      </c>
      <c r="E28" s="19">
        <v>42473</v>
      </c>
      <c r="F28" s="21" t="s">
        <v>113</v>
      </c>
      <c r="G28" s="10" t="s">
        <v>29</v>
      </c>
      <c r="H28" s="10" t="s">
        <v>76</v>
      </c>
      <c r="I28" s="10" t="s">
        <v>114</v>
      </c>
      <c r="J28" s="26" t="s">
        <v>115</v>
      </c>
      <c r="K28" s="30" t="s">
        <v>72</v>
      </c>
      <c r="L28" s="25"/>
      <c r="M28" s="20" t="s">
        <v>34</v>
      </c>
      <c r="N28" s="20">
        <v>8</v>
      </c>
      <c r="O28" s="19">
        <v>42467</v>
      </c>
      <c r="P28" s="10" t="s">
        <v>116</v>
      </c>
    </row>
    <row r="29" spans="1:16" ht="51" customHeight="1">
      <c r="A29" s="18">
        <f t="shared" si="0"/>
        <v>21</v>
      </c>
      <c r="B29" s="19">
        <v>42466</v>
      </c>
      <c r="C29" s="10" t="s">
        <v>117</v>
      </c>
      <c r="D29" s="20" t="s">
        <v>118</v>
      </c>
      <c r="E29" s="19">
        <v>42479</v>
      </c>
      <c r="F29" s="21" t="s">
        <v>119</v>
      </c>
      <c r="G29" s="10" t="s">
        <v>84</v>
      </c>
      <c r="H29" s="10" t="s">
        <v>120</v>
      </c>
      <c r="I29" s="10" t="s">
        <v>121</v>
      </c>
      <c r="J29" s="26" t="s">
        <v>122</v>
      </c>
      <c r="K29" s="29" t="s">
        <v>123</v>
      </c>
      <c r="L29" s="25"/>
      <c r="M29" s="20" t="s">
        <v>34</v>
      </c>
      <c r="N29" s="20">
        <v>8</v>
      </c>
      <c r="O29" s="19">
        <v>42467</v>
      </c>
      <c r="P29" s="10" t="s">
        <v>124</v>
      </c>
    </row>
    <row r="30" spans="1:16" ht="100.5" customHeight="1">
      <c r="A30" s="18">
        <f t="shared" si="0"/>
        <v>22</v>
      </c>
      <c r="B30" s="19" t="s">
        <v>96</v>
      </c>
      <c r="C30" s="10" t="s">
        <v>125</v>
      </c>
      <c r="D30" s="20" t="s">
        <v>27</v>
      </c>
      <c r="E30" s="19">
        <v>42485</v>
      </c>
      <c r="F30" s="21" t="s">
        <v>126</v>
      </c>
      <c r="G30" s="10" t="s">
        <v>29</v>
      </c>
      <c r="H30" s="10" t="s">
        <v>127</v>
      </c>
      <c r="I30" s="10" t="s">
        <v>128</v>
      </c>
      <c r="J30" s="10" t="s">
        <v>32</v>
      </c>
      <c r="K30" s="27"/>
      <c r="L30" s="20"/>
      <c r="M30" s="20" t="s">
        <v>34</v>
      </c>
      <c r="N30" s="20">
        <v>8</v>
      </c>
      <c r="O30" s="19">
        <v>42467</v>
      </c>
      <c r="P30" s="10" t="s">
        <v>129</v>
      </c>
    </row>
    <row r="31" spans="1:16" ht="48.75" customHeight="1">
      <c r="A31" s="18">
        <f t="shared" si="0"/>
        <v>23</v>
      </c>
      <c r="B31" s="19">
        <v>42466</v>
      </c>
      <c r="C31" s="10" t="s">
        <v>130</v>
      </c>
      <c r="D31" s="20" t="s">
        <v>27</v>
      </c>
      <c r="E31" s="19">
        <v>42485</v>
      </c>
      <c r="F31" s="21" t="s">
        <v>131</v>
      </c>
      <c r="G31" s="10" t="s">
        <v>29</v>
      </c>
      <c r="H31" s="10" t="s">
        <v>38</v>
      </c>
      <c r="I31" s="10" t="s">
        <v>39</v>
      </c>
      <c r="J31" s="10" t="s">
        <v>132</v>
      </c>
      <c r="K31" s="27" t="s">
        <v>72</v>
      </c>
      <c r="L31" s="25"/>
      <c r="M31" s="20" t="s">
        <v>34</v>
      </c>
      <c r="N31" s="20">
        <v>8</v>
      </c>
      <c r="O31" s="19">
        <v>42467</v>
      </c>
      <c r="P31" s="10" t="s">
        <v>133</v>
      </c>
    </row>
    <row r="32" spans="1:16" ht="38.25" customHeight="1">
      <c r="A32" s="18">
        <f t="shared" si="0"/>
        <v>24</v>
      </c>
      <c r="B32" s="19">
        <v>42458</v>
      </c>
      <c r="C32" s="10" t="s">
        <v>134</v>
      </c>
      <c r="D32" s="20" t="s">
        <v>27</v>
      </c>
      <c r="E32" s="19">
        <v>42670</v>
      </c>
      <c r="F32" s="21" t="s">
        <v>177</v>
      </c>
      <c r="G32" s="10" t="s">
        <v>29</v>
      </c>
      <c r="H32" s="10" t="s">
        <v>94</v>
      </c>
      <c r="I32" s="10" t="s">
        <v>90</v>
      </c>
      <c r="J32" s="10" t="s">
        <v>135</v>
      </c>
      <c r="K32" s="25"/>
      <c r="L32" s="25"/>
      <c r="M32" s="20" t="s">
        <v>34</v>
      </c>
      <c r="N32" s="20">
        <v>9</v>
      </c>
      <c r="O32" s="19">
        <v>42471</v>
      </c>
      <c r="P32" s="10" t="s">
        <v>136</v>
      </c>
    </row>
    <row r="33" spans="1:16" ht="106.5" customHeight="1">
      <c r="A33" s="18">
        <f t="shared" si="0"/>
        <v>25</v>
      </c>
      <c r="B33" s="19">
        <v>42458</v>
      </c>
      <c r="C33" s="10" t="s">
        <v>137</v>
      </c>
      <c r="D33" s="20" t="s">
        <v>138</v>
      </c>
      <c r="E33" s="19">
        <v>42501</v>
      </c>
      <c r="F33" s="21" t="s">
        <v>126</v>
      </c>
      <c r="G33" s="10" t="s">
        <v>29</v>
      </c>
      <c r="H33" s="10" t="s">
        <v>139</v>
      </c>
      <c r="I33" s="10" t="s">
        <v>140</v>
      </c>
      <c r="J33" s="10" t="s">
        <v>141</v>
      </c>
      <c r="K33" s="25"/>
      <c r="L33" s="25"/>
      <c r="M33" s="20" t="s">
        <v>34</v>
      </c>
      <c r="N33" s="20">
        <v>9</v>
      </c>
      <c r="O33" s="19">
        <v>42471</v>
      </c>
      <c r="P33" s="10" t="s">
        <v>142</v>
      </c>
    </row>
    <row r="34" spans="1:16" ht="39.75" customHeight="1">
      <c r="A34" s="18">
        <f t="shared" si="0"/>
        <v>26</v>
      </c>
      <c r="B34" s="19">
        <v>42458</v>
      </c>
      <c r="C34" s="10" t="s">
        <v>143</v>
      </c>
      <c r="D34" s="20" t="s">
        <v>27</v>
      </c>
      <c r="E34" s="19" t="s">
        <v>44</v>
      </c>
      <c r="F34" s="21" t="s">
        <v>45</v>
      </c>
      <c r="G34" s="10" t="s">
        <v>29</v>
      </c>
      <c r="H34" s="10" t="s">
        <v>144</v>
      </c>
      <c r="I34" s="10"/>
      <c r="J34" s="10" t="s">
        <v>145</v>
      </c>
      <c r="K34" s="25"/>
      <c r="L34" s="25"/>
      <c r="M34" s="20" t="s">
        <v>34</v>
      </c>
      <c r="N34" s="20">
        <v>9</v>
      </c>
      <c r="O34" s="19">
        <v>42471</v>
      </c>
      <c r="P34" s="10" t="s">
        <v>146</v>
      </c>
    </row>
    <row r="35" spans="1:16" ht="45" customHeight="1">
      <c r="A35" s="18">
        <f t="shared" si="0"/>
        <v>27</v>
      </c>
      <c r="B35" s="19">
        <v>42466</v>
      </c>
      <c r="C35" s="10" t="s">
        <v>147</v>
      </c>
      <c r="D35" s="20" t="s">
        <v>27</v>
      </c>
      <c r="E35" s="19" t="s">
        <v>44</v>
      </c>
      <c r="F35" s="21" t="s">
        <v>45</v>
      </c>
      <c r="G35" s="10" t="s">
        <v>29</v>
      </c>
      <c r="H35" s="10" t="s">
        <v>148</v>
      </c>
      <c r="I35" s="10" t="s">
        <v>90</v>
      </c>
      <c r="J35" s="10" t="s">
        <v>149</v>
      </c>
      <c r="K35" s="25"/>
      <c r="L35" s="25"/>
      <c r="M35" s="20" t="s">
        <v>34</v>
      </c>
      <c r="N35" s="20">
        <v>9</v>
      </c>
      <c r="O35" s="19">
        <v>42471</v>
      </c>
      <c r="P35" s="10" t="s">
        <v>150</v>
      </c>
    </row>
    <row r="36" spans="1:16" ht="50.25" customHeight="1">
      <c r="A36" s="18">
        <f t="shared" si="0"/>
        <v>28</v>
      </c>
      <c r="B36" s="19">
        <v>42466</v>
      </c>
      <c r="C36" s="10" t="s">
        <v>151</v>
      </c>
      <c r="D36" s="20" t="s">
        <v>27</v>
      </c>
      <c r="E36" s="19">
        <v>42611</v>
      </c>
      <c r="F36" s="21" t="s">
        <v>126</v>
      </c>
      <c r="G36" s="10" t="s">
        <v>29</v>
      </c>
      <c r="H36" s="10" t="s">
        <v>60</v>
      </c>
      <c r="I36" s="10" t="s">
        <v>90</v>
      </c>
      <c r="J36" s="10" t="s">
        <v>152</v>
      </c>
      <c r="K36" s="25"/>
      <c r="L36" s="25"/>
      <c r="M36" s="20" t="s">
        <v>34</v>
      </c>
      <c r="N36" s="20">
        <v>9</v>
      </c>
      <c r="O36" s="19">
        <v>42471</v>
      </c>
      <c r="P36" s="10" t="s">
        <v>153</v>
      </c>
    </row>
    <row r="37" spans="1:16" ht="88.5" customHeight="1">
      <c r="A37" s="18">
        <f t="shared" si="0"/>
        <v>29</v>
      </c>
      <c r="B37" s="19">
        <v>42466</v>
      </c>
      <c r="C37" s="10" t="s">
        <v>154</v>
      </c>
      <c r="D37" s="20" t="s">
        <v>27</v>
      </c>
      <c r="E37" s="19" t="s">
        <v>44</v>
      </c>
      <c r="F37" s="21" t="s">
        <v>45</v>
      </c>
      <c r="G37" s="10" t="s">
        <v>29</v>
      </c>
      <c r="H37" s="10" t="s">
        <v>155</v>
      </c>
      <c r="I37" s="10" t="s">
        <v>90</v>
      </c>
      <c r="J37" s="10" t="s">
        <v>105</v>
      </c>
      <c r="K37" s="25"/>
      <c r="L37" s="25"/>
      <c r="M37" s="20" t="s">
        <v>34</v>
      </c>
      <c r="N37" s="20">
        <v>9</v>
      </c>
      <c r="O37" s="19">
        <v>42471</v>
      </c>
      <c r="P37" s="10" t="s">
        <v>156</v>
      </c>
    </row>
    <row r="38" spans="1:16" ht="50.25" customHeight="1">
      <c r="A38" s="18">
        <f t="shared" si="0"/>
        <v>30</v>
      </c>
      <c r="B38" s="19">
        <v>42475</v>
      </c>
      <c r="C38" s="10" t="s">
        <v>157</v>
      </c>
      <c r="D38" s="20" t="s">
        <v>158</v>
      </c>
      <c r="E38" s="19" t="s">
        <v>44</v>
      </c>
      <c r="F38" s="21" t="s">
        <v>45</v>
      </c>
      <c r="G38" s="10" t="s">
        <v>84</v>
      </c>
      <c r="H38" s="10" t="s">
        <v>159</v>
      </c>
      <c r="I38" s="10" t="s">
        <v>140</v>
      </c>
      <c r="J38" s="10" t="s">
        <v>122</v>
      </c>
      <c r="K38" s="10"/>
      <c r="L38" s="25"/>
      <c r="M38" s="20" t="s">
        <v>34</v>
      </c>
      <c r="N38" s="20">
        <v>9</v>
      </c>
      <c r="O38" s="19">
        <v>42471</v>
      </c>
      <c r="P38" s="10" t="s">
        <v>146</v>
      </c>
    </row>
    <row r="39" spans="1:16" ht="66.75" customHeight="1">
      <c r="A39" s="18">
        <f t="shared" si="0"/>
        <v>31</v>
      </c>
      <c r="B39" s="19" t="s">
        <v>96</v>
      </c>
      <c r="C39" s="10" t="s">
        <v>160</v>
      </c>
      <c r="D39" s="20" t="s">
        <v>27</v>
      </c>
      <c r="E39" s="19">
        <v>42646</v>
      </c>
      <c r="F39" s="21" t="s">
        <v>200</v>
      </c>
      <c r="G39" s="10" t="s">
        <v>29</v>
      </c>
      <c r="H39" s="10" t="s">
        <v>161</v>
      </c>
      <c r="I39" s="10" t="s">
        <v>100</v>
      </c>
      <c r="J39" s="10" t="s">
        <v>162</v>
      </c>
      <c r="K39" s="25"/>
      <c r="L39" s="25"/>
      <c r="M39" s="20" t="s">
        <v>34</v>
      </c>
      <c r="N39" s="20">
        <v>9</v>
      </c>
      <c r="O39" s="19">
        <v>42471</v>
      </c>
      <c r="P39" s="10" t="s">
        <v>163</v>
      </c>
    </row>
    <row r="40" spans="1:16" ht="118.5" customHeight="1">
      <c r="A40" s="18">
        <f t="shared" si="0"/>
        <v>32</v>
      </c>
      <c r="B40" s="19" t="s">
        <v>96</v>
      </c>
      <c r="C40" s="10" t="s">
        <v>164</v>
      </c>
      <c r="D40" s="20" t="s">
        <v>27</v>
      </c>
      <c r="E40" s="19" t="s">
        <v>44</v>
      </c>
      <c r="F40" s="21" t="s">
        <v>45</v>
      </c>
      <c r="G40" s="10" t="s">
        <v>29</v>
      </c>
      <c r="H40" s="10" t="s">
        <v>46</v>
      </c>
      <c r="I40" s="10" t="s">
        <v>100</v>
      </c>
      <c r="J40" s="10" t="s">
        <v>91</v>
      </c>
      <c r="K40" s="25"/>
      <c r="L40" s="25"/>
      <c r="M40" s="20" t="s">
        <v>34</v>
      </c>
      <c r="N40" s="20">
        <v>9</v>
      </c>
      <c r="O40" s="19">
        <v>42471</v>
      </c>
      <c r="P40" s="10" t="s">
        <v>165</v>
      </c>
    </row>
    <row r="41" spans="1:16" ht="36.75" customHeight="1">
      <c r="A41" s="18">
        <f t="shared" si="0"/>
        <v>33</v>
      </c>
      <c r="B41" s="19" t="s">
        <v>96</v>
      </c>
      <c r="C41" s="10" t="s">
        <v>166</v>
      </c>
      <c r="D41" s="20" t="s">
        <v>27</v>
      </c>
      <c r="E41" s="19" t="s">
        <v>44</v>
      </c>
      <c r="F41" s="21" t="s">
        <v>45</v>
      </c>
      <c r="G41" s="10" t="s">
        <v>29</v>
      </c>
      <c r="H41" s="10" t="s">
        <v>167</v>
      </c>
      <c r="I41" s="10" t="s">
        <v>100</v>
      </c>
      <c r="J41" s="10" t="s">
        <v>168</v>
      </c>
      <c r="K41" s="10"/>
      <c r="L41" s="25"/>
      <c r="M41" s="20" t="s">
        <v>34</v>
      </c>
      <c r="N41" s="20">
        <v>9</v>
      </c>
      <c r="O41" s="19">
        <v>42471</v>
      </c>
      <c r="P41" s="10" t="s">
        <v>169</v>
      </c>
    </row>
    <row r="42" spans="1:16" ht="102.75" customHeight="1">
      <c r="A42" s="18">
        <f t="shared" si="0"/>
        <v>34</v>
      </c>
      <c r="B42" s="19" t="s">
        <v>96</v>
      </c>
      <c r="C42" s="10" t="s">
        <v>171</v>
      </c>
      <c r="D42" s="20" t="s">
        <v>27</v>
      </c>
      <c r="E42" s="19" t="s">
        <v>44</v>
      </c>
      <c r="F42" s="21" t="s">
        <v>45</v>
      </c>
      <c r="G42" s="10" t="s">
        <v>29</v>
      </c>
      <c r="H42" s="10" t="s">
        <v>63</v>
      </c>
      <c r="I42" s="10" t="s">
        <v>100</v>
      </c>
      <c r="J42" s="10" t="s">
        <v>52</v>
      </c>
      <c r="K42" s="25"/>
      <c r="L42" s="25"/>
      <c r="M42" s="20" t="s">
        <v>34</v>
      </c>
      <c r="N42" s="20">
        <v>9</v>
      </c>
      <c r="O42" s="19">
        <v>42471</v>
      </c>
      <c r="P42" s="10" t="s">
        <v>170</v>
      </c>
    </row>
    <row r="43" spans="1:16" ht="59.25" customHeight="1">
      <c r="A43" s="18">
        <f t="shared" si="0"/>
        <v>35</v>
      </c>
      <c r="B43" s="19" t="s">
        <v>96</v>
      </c>
      <c r="C43" s="10" t="s">
        <v>174</v>
      </c>
      <c r="D43" s="20" t="s">
        <v>27</v>
      </c>
      <c r="E43" s="19" t="s">
        <v>44</v>
      </c>
      <c r="F43" s="21" t="s">
        <v>45</v>
      </c>
      <c r="G43" s="10" t="s">
        <v>29</v>
      </c>
      <c r="H43" s="10" t="s">
        <v>76</v>
      </c>
      <c r="I43" s="10" t="s">
        <v>100</v>
      </c>
      <c r="J43" s="10" t="s">
        <v>172</v>
      </c>
      <c r="K43" s="10"/>
      <c r="L43" s="25"/>
      <c r="M43" s="20" t="s">
        <v>34</v>
      </c>
      <c r="N43" s="20">
        <v>9</v>
      </c>
      <c r="O43" s="19">
        <v>42471</v>
      </c>
      <c r="P43" s="10" t="s">
        <v>173</v>
      </c>
    </row>
    <row r="44" spans="1:16" ht="37.5" customHeight="1">
      <c r="A44" s="18">
        <f t="shared" si="0"/>
        <v>36</v>
      </c>
      <c r="B44" s="19" t="s">
        <v>96</v>
      </c>
      <c r="C44" s="10" t="s">
        <v>179</v>
      </c>
      <c r="D44" s="20" t="s">
        <v>79</v>
      </c>
      <c r="E44" s="19">
        <v>42471</v>
      </c>
      <c r="F44" s="21" t="s">
        <v>180</v>
      </c>
      <c r="G44" s="10" t="s">
        <v>29</v>
      </c>
      <c r="H44" s="10" t="s">
        <v>139</v>
      </c>
      <c r="I44" s="10" t="s">
        <v>114</v>
      </c>
      <c r="J44" s="10" t="s">
        <v>81</v>
      </c>
      <c r="K44" s="10" t="s">
        <v>72</v>
      </c>
      <c r="L44" s="25"/>
      <c r="M44" s="20" t="s">
        <v>34</v>
      </c>
      <c r="N44" s="20">
        <v>9</v>
      </c>
      <c r="O44" s="19">
        <v>42471</v>
      </c>
      <c r="P44" s="10" t="s">
        <v>181</v>
      </c>
    </row>
    <row r="45" spans="1:16" ht="55.5" customHeight="1">
      <c r="A45" s="18">
        <f t="shared" si="0"/>
        <v>37</v>
      </c>
      <c r="B45" s="19">
        <v>42474</v>
      </c>
      <c r="C45" s="10" t="s">
        <v>175</v>
      </c>
      <c r="D45" s="20" t="s">
        <v>176</v>
      </c>
      <c r="E45" s="19">
        <v>42486</v>
      </c>
      <c r="F45" s="21" t="s">
        <v>177</v>
      </c>
      <c r="G45" s="10" t="s">
        <v>29</v>
      </c>
      <c r="H45" s="10" t="s">
        <v>178</v>
      </c>
      <c r="I45" s="10" t="s">
        <v>140</v>
      </c>
      <c r="J45" s="10" t="s">
        <v>162</v>
      </c>
      <c r="K45" s="10" t="s">
        <v>41</v>
      </c>
      <c r="L45" s="25"/>
      <c r="M45" s="20" t="s">
        <v>34</v>
      </c>
      <c r="N45" s="20">
        <v>10</v>
      </c>
      <c r="O45" s="19">
        <v>42478</v>
      </c>
      <c r="P45" s="10" t="s">
        <v>182</v>
      </c>
    </row>
    <row r="46" spans="1:16" ht="59.25" customHeight="1">
      <c r="A46" s="18">
        <f t="shared" si="0"/>
        <v>38</v>
      </c>
      <c r="B46" s="19">
        <v>42474</v>
      </c>
      <c r="C46" s="10" t="s">
        <v>183</v>
      </c>
      <c r="D46" s="20" t="s">
        <v>27</v>
      </c>
      <c r="E46" s="19">
        <v>42530</v>
      </c>
      <c r="F46" s="21" t="s">
        <v>180</v>
      </c>
      <c r="G46" s="10" t="s">
        <v>29</v>
      </c>
      <c r="H46" s="10" t="s">
        <v>178</v>
      </c>
      <c r="I46" s="10" t="s">
        <v>140</v>
      </c>
      <c r="J46" s="10" t="s">
        <v>162</v>
      </c>
      <c r="K46" s="10" t="s">
        <v>41</v>
      </c>
      <c r="L46" s="25"/>
      <c r="M46" s="20" t="s">
        <v>34</v>
      </c>
      <c r="N46" s="20">
        <v>10</v>
      </c>
      <c r="O46" s="19">
        <v>42478</v>
      </c>
      <c r="P46" s="10" t="s">
        <v>184</v>
      </c>
    </row>
    <row r="47" spans="1:16" ht="69" customHeight="1">
      <c r="A47" s="18">
        <f t="shared" si="0"/>
        <v>39</v>
      </c>
      <c r="B47" s="19">
        <v>42474</v>
      </c>
      <c r="C47" s="10" t="s">
        <v>185</v>
      </c>
      <c r="D47" s="20" t="s">
        <v>27</v>
      </c>
      <c r="E47" s="19">
        <v>42486</v>
      </c>
      <c r="F47" s="21" t="s">
        <v>186</v>
      </c>
      <c r="G47" s="10" t="s">
        <v>29</v>
      </c>
      <c r="H47" s="10" t="s">
        <v>99</v>
      </c>
      <c r="I47" s="10" t="s">
        <v>114</v>
      </c>
      <c r="J47" s="10" t="s">
        <v>32</v>
      </c>
      <c r="K47" s="10" t="s">
        <v>72</v>
      </c>
      <c r="L47" s="25"/>
      <c r="M47" s="20" t="s">
        <v>34</v>
      </c>
      <c r="N47" s="20">
        <v>10</v>
      </c>
      <c r="O47" s="19">
        <v>42478</v>
      </c>
      <c r="P47" s="10" t="s">
        <v>187</v>
      </c>
    </row>
    <row r="48" spans="1:16" ht="69" customHeight="1">
      <c r="A48" s="18">
        <f t="shared" si="0"/>
        <v>40</v>
      </c>
      <c r="B48" s="19">
        <v>42478</v>
      </c>
      <c r="C48" s="10" t="s">
        <v>188</v>
      </c>
      <c r="D48" s="20" t="s">
        <v>189</v>
      </c>
      <c r="E48" s="19">
        <v>40296</v>
      </c>
      <c r="F48" s="21" t="s">
        <v>190</v>
      </c>
      <c r="G48" s="10" t="s">
        <v>84</v>
      </c>
      <c r="H48" s="10" t="s">
        <v>191</v>
      </c>
      <c r="I48" s="10" t="s">
        <v>121</v>
      </c>
      <c r="J48" s="10" t="s">
        <v>122</v>
      </c>
      <c r="K48" s="10"/>
      <c r="L48" s="25"/>
      <c r="M48" s="20" t="s">
        <v>34</v>
      </c>
      <c r="N48" s="20">
        <v>10</v>
      </c>
      <c r="O48" s="19">
        <v>42478</v>
      </c>
      <c r="P48" s="10" t="s">
        <v>192</v>
      </c>
    </row>
    <row r="49" spans="1:16" ht="84.75" customHeight="1">
      <c r="A49" s="18">
        <f t="shared" si="0"/>
        <v>41</v>
      </c>
      <c r="B49" s="19">
        <v>42109</v>
      </c>
      <c r="C49" s="10" t="s">
        <v>193</v>
      </c>
      <c r="D49" s="20" t="s">
        <v>27</v>
      </c>
      <c r="E49" s="19" t="s">
        <v>44</v>
      </c>
      <c r="F49" s="21" t="s">
        <v>45</v>
      </c>
      <c r="G49" s="10" t="s">
        <v>29</v>
      </c>
      <c r="H49" s="10" t="s">
        <v>148</v>
      </c>
      <c r="I49" s="10" t="s">
        <v>47</v>
      </c>
      <c r="J49" s="10" t="s">
        <v>194</v>
      </c>
      <c r="K49" s="10"/>
      <c r="L49" s="25"/>
      <c r="M49" s="20" t="s">
        <v>34</v>
      </c>
      <c r="N49" s="20">
        <v>11</v>
      </c>
      <c r="O49" s="19">
        <v>42492</v>
      </c>
      <c r="P49" s="10" t="s">
        <v>195</v>
      </c>
    </row>
    <row r="50" spans="1:16" ht="167.25" customHeight="1">
      <c r="A50" s="18">
        <f t="shared" si="0"/>
        <v>42</v>
      </c>
      <c r="B50" s="19">
        <v>42109</v>
      </c>
      <c r="C50" s="10" t="s">
        <v>196</v>
      </c>
      <c r="D50" s="20" t="s">
        <v>27</v>
      </c>
      <c r="E50" s="19" t="s">
        <v>44</v>
      </c>
      <c r="F50" s="21" t="s">
        <v>45</v>
      </c>
      <c r="G50" s="10" t="s">
        <v>29</v>
      </c>
      <c r="H50" s="10" t="s">
        <v>94</v>
      </c>
      <c r="I50" s="10" t="s">
        <v>47</v>
      </c>
      <c r="J50" s="10" t="s">
        <v>197</v>
      </c>
      <c r="K50" s="10"/>
      <c r="L50" s="25"/>
      <c r="M50" s="20" t="s">
        <v>34</v>
      </c>
      <c r="N50" s="20">
        <v>11</v>
      </c>
      <c r="O50" s="19">
        <v>42492</v>
      </c>
      <c r="P50" s="10" t="s">
        <v>198</v>
      </c>
    </row>
    <row r="51" spans="1:16" ht="48.75" customHeight="1">
      <c r="A51" s="18">
        <f t="shared" si="0"/>
        <v>43</v>
      </c>
      <c r="B51" s="19">
        <v>42467</v>
      </c>
      <c r="C51" s="10" t="s">
        <v>199</v>
      </c>
      <c r="D51" s="20" t="s">
        <v>79</v>
      </c>
      <c r="E51" s="19">
        <v>42509</v>
      </c>
      <c r="F51" s="21" t="s">
        <v>200</v>
      </c>
      <c r="G51" s="10" t="s">
        <v>29</v>
      </c>
      <c r="H51" s="10" t="s">
        <v>148</v>
      </c>
      <c r="I51" s="10" t="s">
        <v>114</v>
      </c>
      <c r="J51" s="10" t="s">
        <v>81</v>
      </c>
      <c r="K51" s="10" t="s">
        <v>72</v>
      </c>
      <c r="L51" s="25"/>
      <c r="M51" s="20" t="s">
        <v>34</v>
      </c>
      <c r="N51" s="20">
        <v>11</v>
      </c>
      <c r="O51" s="19">
        <v>42492</v>
      </c>
      <c r="P51" s="10" t="s">
        <v>201</v>
      </c>
    </row>
    <row r="52" spans="1:16" ht="45.75" customHeight="1">
      <c r="A52" s="18">
        <f t="shared" si="0"/>
        <v>44</v>
      </c>
      <c r="B52" s="19">
        <v>42467</v>
      </c>
      <c r="C52" s="10" t="s">
        <v>202</v>
      </c>
      <c r="D52" s="20" t="s">
        <v>79</v>
      </c>
      <c r="E52" s="19" t="s">
        <v>44</v>
      </c>
      <c r="F52" s="21" t="s">
        <v>45</v>
      </c>
      <c r="G52" s="10" t="s">
        <v>29</v>
      </c>
      <c r="H52" s="10" t="s">
        <v>76</v>
      </c>
      <c r="I52" s="10" t="s">
        <v>114</v>
      </c>
      <c r="J52" s="10" t="s">
        <v>203</v>
      </c>
      <c r="K52" s="10"/>
      <c r="L52" s="25"/>
      <c r="M52" s="20" t="s">
        <v>34</v>
      </c>
      <c r="N52" s="20">
        <v>11</v>
      </c>
      <c r="O52" s="19">
        <v>42492</v>
      </c>
      <c r="P52" s="10" t="s">
        <v>204</v>
      </c>
    </row>
    <row r="53" spans="1:16" ht="90" customHeight="1">
      <c r="A53" s="18">
        <f t="shared" si="0"/>
        <v>45</v>
      </c>
      <c r="B53" s="19">
        <v>42488</v>
      </c>
      <c r="C53" s="10" t="s">
        <v>205</v>
      </c>
      <c r="D53" s="20" t="s">
        <v>27</v>
      </c>
      <c r="E53" s="19">
        <v>42494</v>
      </c>
      <c r="F53" s="21" t="s">
        <v>206</v>
      </c>
      <c r="G53" s="10" t="s">
        <v>29</v>
      </c>
      <c r="H53" s="10" t="s">
        <v>148</v>
      </c>
      <c r="I53" s="10" t="s">
        <v>114</v>
      </c>
      <c r="J53" s="10" t="s">
        <v>106</v>
      </c>
      <c r="K53" s="10" t="s">
        <v>72</v>
      </c>
      <c r="L53" s="25"/>
      <c r="M53" s="20" t="s">
        <v>34</v>
      </c>
      <c r="N53" s="20">
        <v>11</v>
      </c>
      <c r="O53" s="19">
        <v>42492</v>
      </c>
      <c r="P53" s="10" t="s">
        <v>207</v>
      </c>
    </row>
    <row r="54" spans="1:16" ht="54.75" customHeight="1">
      <c r="A54" s="18">
        <f t="shared" si="0"/>
        <v>46</v>
      </c>
      <c r="B54" s="19" t="s">
        <v>96</v>
      </c>
      <c r="C54" s="10" t="s">
        <v>208</v>
      </c>
      <c r="D54" s="20" t="s">
        <v>27</v>
      </c>
      <c r="E54" s="19">
        <v>42510</v>
      </c>
      <c r="F54" s="21" t="s">
        <v>209</v>
      </c>
      <c r="G54" s="10" t="s">
        <v>29</v>
      </c>
      <c r="H54" s="10" t="s">
        <v>210</v>
      </c>
      <c r="I54" s="10" t="s">
        <v>211</v>
      </c>
      <c r="J54" s="10" t="s">
        <v>162</v>
      </c>
      <c r="K54" s="10" t="s">
        <v>33</v>
      </c>
      <c r="L54" s="25"/>
      <c r="M54" s="20" t="s">
        <v>34</v>
      </c>
      <c r="N54" s="20">
        <v>11</v>
      </c>
      <c r="O54" s="19">
        <v>42492</v>
      </c>
      <c r="P54" s="10" t="s">
        <v>212</v>
      </c>
    </row>
    <row r="55" spans="1:16" ht="82.5" customHeight="1">
      <c r="A55" s="18">
        <f t="shared" si="0"/>
        <v>47</v>
      </c>
      <c r="B55" s="19">
        <v>42467</v>
      </c>
      <c r="C55" s="10" t="s">
        <v>213</v>
      </c>
      <c r="D55" s="20" t="s">
        <v>79</v>
      </c>
      <c r="E55" s="19">
        <v>42503</v>
      </c>
      <c r="F55" s="21" t="s">
        <v>177</v>
      </c>
      <c r="G55" s="10" t="s">
        <v>29</v>
      </c>
      <c r="H55" s="10" t="s">
        <v>148</v>
      </c>
      <c r="I55" s="10" t="s">
        <v>114</v>
      </c>
      <c r="J55" s="10" t="s">
        <v>214</v>
      </c>
      <c r="K55" s="10" t="s">
        <v>72</v>
      </c>
      <c r="L55" s="25"/>
      <c r="M55" s="20" t="s">
        <v>34</v>
      </c>
      <c r="N55" s="20">
        <v>12</v>
      </c>
      <c r="O55" s="19">
        <v>42500</v>
      </c>
      <c r="P55" s="10" t="s">
        <v>215</v>
      </c>
    </row>
    <row r="56" spans="1:16" ht="46.5" customHeight="1">
      <c r="A56" s="18">
        <f t="shared" si="0"/>
        <v>48</v>
      </c>
      <c r="B56" s="28">
        <v>42495</v>
      </c>
      <c r="C56" s="10" t="s">
        <v>216</v>
      </c>
      <c r="D56" s="20" t="s">
        <v>27</v>
      </c>
      <c r="E56" s="19">
        <v>42572</v>
      </c>
      <c r="F56" s="21" t="s">
        <v>180</v>
      </c>
      <c r="G56" s="10" t="s">
        <v>29</v>
      </c>
      <c r="H56" s="10" t="s">
        <v>217</v>
      </c>
      <c r="I56" s="10" t="s">
        <v>140</v>
      </c>
      <c r="J56" s="10" t="s">
        <v>218</v>
      </c>
      <c r="K56" s="10" t="s">
        <v>41</v>
      </c>
      <c r="L56" s="25"/>
      <c r="M56" s="20" t="s">
        <v>34</v>
      </c>
      <c r="N56" s="20">
        <v>12</v>
      </c>
      <c r="O56" s="19">
        <v>42500</v>
      </c>
      <c r="P56" s="10" t="s">
        <v>219</v>
      </c>
    </row>
    <row r="57" spans="1:16" ht="102" customHeight="1">
      <c r="A57" s="18">
        <f t="shared" si="0"/>
        <v>49</v>
      </c>
      <c r="B57" s="28">
        <v>42495</v>
      </c>
      <c r="C57" s="10" t="s">
        <v>220</v>
      </c>
      <c r="D57" s="20" t="s">
        <v>27</v>
      </c>
      <c r="E57" s="19">
        <v>42572</v>
      </c>
      <c r="F57" s="21" t="s">
        <v>126</v>
      </c>
      <c r="G57" s="10" t="s">
        <v>29</v>
      </c>
      <c r="H57" s="10" t="s">
        <v>217</v>
      </c>
      <c r="I57" s="10" t="s">
        <v>140</v>
      </c>
      <c r="J57" s="10" t="s">
        <v>218</v>
      </c>
      <c r="K57" s="10" t="s">
        <v>41</v>
      </c>
      <c r="L57" s="25"/>
      <c r="M57" s="20" t="s">
        <v>34</v>
      </c>
      <c r="N57" s="20">
        <v>12</v>
      </c>
      <c r="O57" s="19">
        <v>42500</v>
      </c>
      <c r="P57" s="10" t="s">
        <v>219</v>
      </c>
    </row>
    <row r="58" spans="1:16" ht="48.75" customHeight="1">
      <c r="A58" s="18">
        <f t="shared" si="0"/>
        <v>50</v>
      </c>
      <c r="B58" s="28">
        <v>42496</v>
      </c>
      <c r="C58" s="10" t="s">
        <v>221</v>
      </c>
      <c r="D58" s="20" t="s">
        <v>222</v>
      </c>
      <c r="E58" s="19" t="s">
        <v>44</v>
      </c>
      <c r="F58" s="21" t="s">
        <v>45</v>
      </c>
      <c r="G58" s="10" t="s">
        <v>29</v>
      </c>
      <c r="H58" s="10" t="s">
        <v>223</v>
      </c>
      <c r="I58" s="10" t="s">
        <v>31</v>
      </c>
      <c r="J58" s="10" t="s">
        <v>224</v>
      </c>
      <c r="K58" s="25"/>
      <c r="L58" s="25"/>
      <c r="M58" s="20" t="s">
        <v>34</v>
      </c>
      <c r="N58" s="20">
        <v>13</v>
      </c>
      <c r="O58" s="19">
        <v>42506</v>
      </c>
      <c r="P58" s="10" t="s">
        <v>225</v>
      </c>
    </row>
    <row r="59" spans="1:16" ht="102" customHeight="1">
      <c r="A59" s="18">
        <f t="shared" si="0"/>
        <v>51</v>
      </c>
      <c r="B59" s="28">
        <v>42496</v>
      </c>
      <c r="C59" s="10" t="s">
        <v>226</v>
      </c>
      <c r="D59" s="20" t="s">
        <v>227</v>
      </c>
      <c r="E59" s="19" t="s">
        <v>44</v>
      </c>
      <c r="F59" s="21" t="s">
        <v>45</v>
      </c>
      <c r="G59" s="10" t="s">
        <v>29</v>
      </c>
      <c r="H59" s="10" t="s">
        <v>223</v>
      </c>
      <c r="I59" s="10" t="s">
        <v>31</v>
      </c>
      <c r="J59" s="10" t="s">
        <v>228</v>
      </c>
      <c r="K59" s="30"/>
      <c r="L59" s="25"/>
      <c r="M59" s="20" t="s">
        <v>34</v>
      </c>
      <c r="N59" s="20">
        <v>13</v>
      </c>
      <c r="O59" s="19">
        <v>42506</v>
      </c>
      <c r="P59" s="10" t="s">
        <v>225</v>
      </c>
    </row>
    <row r="60" spans="1:16" ht="54" customHeight="1">
      <c r="A60" s="18">
        <f t="shared" si="0"/>
        <v>52</v>
      </c>
      <c r="B60" s="19">
        <v>42276</v>
      </c>
      <c r="C60" s="10" t="s">
        <v>229</v>
      </c>
      <c r="D60" s="20" t="s">
        <v>27</v>
      </c>
      <c r="E60" s="19">
        <v>42562</v>
      </c>
      <c r="F60" s="21" t="s">
        <v>98</v>
      </c>
      <c r="G60" s="10" t="s">
        <v>29</v>
      </c>
      <c r="H60" s="10" t="s">
        <v>76</v>
      </c>
      <c r="I60" s="10" t="s">
        <v>47</v>
      </c>
      <c r="J60" s="10" t="s">
        <v>230</v>
      </c>
      <c r="K60" s="10" t="s">
        <v>72</v>
      </c>
      <c r="L60" s="25"/>
      <c r="M60" s="20" t="s">
        <v>34</v>
      </c>
      <c r="N60" s="20">
        <v>13</v>
      </c>
      <c r="O60" s="19">
        <v>42506</v>
      </c>
      <c r="P60" s="10" t="s">
        <v>231</v>
      </c>
    </row>
    <row r="61" spans="1:16" ht="49.5" customHeight="1">
      <c r="A61" s="18">
        <f t="shared" si="0"/>
        <v>53</v>
      </c>
      <c r="B61" s="19">
        <v>42467</v>
      </c>
      <c r="C61" s="10" t="s">
        <v>232</v>
      </c>
      <c r="D61" s="20" t="s">
        <v>79</v>
      </c>
      <c r="E61" s="19">
        <v>42632</v>
      </c>
      <c r="F61" s="21" t="s">
        <v>131</v>
      </c>
      <c r="G61" s="10" t="s">
        <v>29</v>
      </c>
      <c r="H61" s="10" t="s">
        <v>139</v>
      </c>
      <c r="I61" s="10" t="s">
        <v>114</v>
      </c>
      <c r="J61" s="10" t="s">
        <v>233</v>
      </c>
      <c r="K61" s="10"/>
      <c r="L61" s="25"/>
      <c r="M61" s="20" t="s">
        <v>34</v>
      </c>
      <c r="N61" s="20">
        <v>14</v>
      </c>
      <c r="O61" s="19">
        <v>42514</v>
      </c>
      <c r="P61" s="10" t="s">
        <v>234</v>
      </c>
    </row>
    <row r="62" spans="1:16" ht="64.5" customHeight="1">
      <c r="A62" s="18">
        <f t="shared" si="0"/>
        <v>54</v>
      </c>
      <c r="B62" s="19">
        <v>42507</v>
      </c>
      <c r="C62" s="10" t="s">
        <v>235</v>
      </c>
      <c r="D62" s="20" t="s">
        <v>27</v>
      </c>
      <c r="E62" s="19">
        <v>42606</v>
      </c>
      <c r="F62" s="21" t="s">
        <v>180</v>
      </c>
      <c r="G62" s="10" t="s">
        <v>29</v>
      </c>
      <c r="H62" s="10" t="s">
        <v>236</v>
      </c>
      <c r="I62" s="10" t="s">
        <v>41</v>
      </c>
      <c r="J62" s="10" t="s">
        <v>91</v>
      </c>
      <c r="K62" s="10" t="s">
        <v>41</v>
      </c>
      <c r="L62" s="25"/>
      <c r="M62" s="20" t="s">
        <v>34</v>
      </c>
      <c r="N62" s="20">
        <v>14</v>
      </c>
      <c r="O62" s="19">
        <v>42514</v>
      </c>
      <c r="P62" s="10" t="s">
        <v>237</v>
      </c>
    </row>
    <row r="63" spans="1:16" ht="121.5" customHeight="1">
      <c r="A63" s="18">
        <f t="shared" si="0"/>
        <v>55</v>
      </c>
      <c r="B63" s="19">
        <v>42521</v>
      </c>
      <c r="C63" s="10" t="s">
        <v>238</v>
      </c>
      <c r="D63" s="20" t="s">
        <v>27</v>
      </c>
      <c r="E63" s="19">
        <v>42529</v>
      </c>
      <c r="F63" s="21" t="s">
        <v>200</v>
      </c>
      <c r="G63" s="10" t="s">
        <v>29</v>
      </c>
      <c r="H63" s="10" t="s">
        <v>46</v>
      </c>
      <c r="I63" s="10" t="s">
        <v>114</v>
      </c>
      <c r="J63" s="10" t="s">
        <v>230</v>
      </c>
      <c r="K63" s="10" t="s">
        <v>72</v>
      </c>
      <c r="L63" s="20"/>
      <c r="M63" s="20" t="s">
        <v>34</v>
      </c>
      <c r="N63" s="20">
        <v>15</v>
      </c>
      <c r="O63" s="19">
        <v>42528</v>
      </c>
      <c r="P63" s="10" t="s">
        <v>239</v>
      </c>
    </row>
    <row r="64" spans="1:16" ht="44.25" customHeight="1">
      <c r="A64" s="18">
        <f t="shared" si="0"/>
        <v>56</v>
      </c>
      <c r="B64" s="19">
        <v>42521</v>
      </c>
      <c r="C64" s="10" t="s">
        <v>240</v>
      </c>
      <c r="D64" s="20" t="s">
        <v>241</v>
      </c>
      <c r="E64" s="19">
        <v>43727</v>
      </c>
      <c r="F64" s="21" t="s">
        <v>126</v>
      </c>
      <c r="G64" s="10" t="s">
        <v>29</v>
      </c>
      <c r="H64" s="10" t="s">
        <v>242</v>
      </c>
      <c r="I64" s="10" t="s">
        <v>90</v>
      </c>
      <c r="J64" s="10" t="s">
        <v>32</v>
      </c>
      <c r="K64" s="10"/>
      <c r="L64" s="20"/>
      <c r="M64" s="20" t="s">
        <v>34</v>
      </c>
      <c r="N64" s="20">
        <v>15</v>
      </c>
      <c r="O64" s="19">
        <v>42528</v>
      </c>
      <c r="P64" s="15" t="s">
        <v>243</v>
      </c>
    </row>
    <row r="65" spans="1:16" ht="237" customHeight="1">
      <c r="A65" s="18">
        <f t="shared" si="0"/>
        <v>57</v>
      </c>
      <c r="B65" s="19">
        <v>42521</v>
      </c>
      <c r="C65" s="10" t="s">
        <v>244</v>
      </c>
      <c r="D65" s="20" t="s">
        <v>27</v>
      </c>
      <c r="E65" s="19">
        <v>42625</v>
      </c>
      <c r="F65" s="21" t="s">
        <v>206</v>
      </c>
      <c r="G65" s="10" t="s">
        <v>29</v>
      </c>
      <c r="H65" s="10" t="s">
        <v>242</v>
      </c>
      <c r="I65" s="10" t="s">
        <v>90</v>
      </c>
      <c r="J65" s="10" t="s">
        <v>52</v>
      </c>
      <c r="K65" s="10"/>
      <c r="L65" s="25"/>
      <c r="M65" s="20" t="s">
        <v>34</v>
      </c>
      <c r="N65" s="20">
        <v>15</v>
      </c>
      <c r="O65" s="19">
        <v>42528</v>
      </c>
      <c r="P65" s="16" t="s">
        <v>247</v>
      </c>
    </row>
    <row r="66" spans="1:16" ht="104.25" customHeight="1">
      <c r="A66" s="18">
        <f t="shared" si="0"/>
        <v>58</v>
      </c>
      <c r="B66" s="19">
        <v>42521</v>
      </c>
      <c r="C66" s="10" t="s">
        <v>245</v>
      </c>
      <c r="D66" s="20" t="s">
        <v>27</v>
      </c>
      <c r="E66" s="19" t="s">
        <v>44</v>
      </c>
      <c r="F66" s="21" t="s">
        <v>45</v>
      </c>
      <c r="G66" s="10" t="s">
        <v>29</v>
      </c>
      <c r="H66" s="10" t="s">
        <v>38</v>
      </c>
      <c r="I66" s="10" t="s">
        <v>90</v>
      </c>
      <c r="J66" s="10" t="s">
        <v>52</v>
      </c>
      <c r="K66" s="10"/>
      <c r="L66" s="25"/>
      <c r="M66" s="20" t="s">
        <v>34</v>
      </c>
      <c r="N66" s="20">
        <v>15</v>
      </c>
      <c r="O66" s="19">
        <v>42528</v>
      </c>
      <c r="P66" s="16" t="s">
        <v>246</v>
      </c>
    </row>
    <row r="67" spans="1:16" ht="137.25" customHeight="1">
      <c r="A67" s="18">
        <f t="shared" si="0"/>
        <v>59</v>
      </c>
      <c r="B67" s="19">
        <v>42521</v>
      </c>
      <c r="C67" s="10" t="s">
        <v>464</v>
      </c>
      <c r="D67" s="20" t="s">
        <v>27</v>
      </c>
      <c r="E67" s="19">
        <v>42639</v>
      </c>
      <c r="F67" s="21" t="s">
        <v>131</v>
      </c>
      <c r="G67" s="10" t="s">
        <v>29</v>
      </c>
      <c r="H67" s="10" t="s">
        <v>55</v>
      </c>
      <c r="I67" s="10" t="s">
        <v>90</v>
      </c>
      <c r="J67" s="10" t="s">
        <v>52</v>
      </c>
      <c r="K67" s="10"/>
      <c r="L67" s="25"/>
      <c r="M67" s="20" t="s">
        <v>34</v>
      </c>
      <c r="N67" s="20">
        <v>15</v>
      </c>
      <c r="O67" s="19">
        <v>42528</v>
      </c>
      <c r="P67" s="16" t="s">
        <v>246</v>
      </c>
    </row>
    <row r="68" spans="1:16" ht="105" customHeight="1">
      <c r="A68" s="18">
        <f t="shared" si="0"/>
        <v>60</v>
      </c>
      <c r="B68" s="19">
        <v>42531</v>
      </c>
      <c r="C68" s="10" t="s">
        <v>248</v>
      </c>
      <c r="D68" s="20" t="s">
        <v>189</v>
      </c>
      <c r="E68" s="19" t="s">
        <v>44</v>
      </c>
      <c r="F68" s="21" t="s">
        <v>45</v>
      </c>
      <c r="G68" s="10" t="s">
        <v>29</v>
      </c>
      <c r="H68" s="10" t="s">
        <v>249</v>
      </c>
      <c r="I68" s="10" t="s">
        <v>250</v>
      </c>
      <c r="J68" s="10" t="s">
        <v>251</v>
      </c>
      <c r="K68" s="10"/>
      <c r="L68" s="25"/>
      <c r="M68" s="20" t="s">
        <v>34</v>
      </c>
      <c r="N68" s="20">
        <v>16</v>
      </c>
      <c r="O68" s="19">
        <v>42541</v>
      </c>
      <c r="P68" s="16" t="s">
        <v>252</v>
      </c>
    </row>
    <row r="69" spans="1:16" ht="63.75" customHeight="1">
      <c r="A69" s="18">
        <f t="shared" si="0"/>
        <v>61</v>
      </c>
      <c r="B69" s="19">
        <v>42541</v>
      </c>
      <c r="C69" s="10" t="s">
        <v>253</v>
      </c>
      <c r="D69" s="20" t="s">
        <v>254</v>
      </c>
      <c r="E69" s="19" t="s">
        <v>44</v>
      </c>
      <c r="F69" s="21" t="s">
        <v>45</v>
      </c>
      <c r="G69" s="20" t="s">
        <v>84</v>
      </c>
      <c r="H69" s="10" t="s">
        <v>255</v>
      </c>
      <c r="I69" s="10" t="s">
        <v>39</v>
      </c>
      <c r="J69" s="10" t="s">
        <v>256</v>
      </c>
      <c r="K69" s="10"/>
      <c r="L69" s="25"/>
      <c r="M69" s="20" t="s">
        <v>34</v>
      </c>
      <c r="N69" s="20">
        <v>17</v>
      </c>
      <c r="O69" s="19">
        <v>42548</v>
      </c>
      <c r="P69" s="15" t="s">
        <v>257</v>
      </c>
    </row>
    <row r="70" spans="1:16" ht="104.25" customHeight="1">
      <c r="A70" s="18">
        <f t="shared" si="0"/>
        <v>62</v>
      </c>
      <c r="B70" s="19">
        <v>42541</v>
      </c>
      <c r="C70" s="10" t="s">
        <v>258</v>
      </c>
      <c r="D70" s="20" t="s">
        <v>27</v>
      </c>
      <c r="E70" s="19" t="s">
        <v>44</v>
      </c>
      <c r="F70" s="21" t="s">
        <v>45</v>
      </c>
      <c r="G70" s="20" t="s">
        <v>84</v>
      </c>
      <c r="H70" s="10" t="s">
        <v>259</v>
      </c>
      <c r="I70" s="10" t="s">
        <v>39</v>
      </c>
      <c r="J70" s="10" t="s">
        <v>256</v>
      </c>
      <c r="K70" s="10"/>
      <c r="L70" s="25"/>
      <c r="M70" s="20" t="s">
        <v>260</v>
      </c>
      <c r="N70" s="20">
        <v>17</v>
      </c>
      <c r="O70" s="19">
        <v>42548</v>
      </c>
      <c r="P70" s="16" t="s">
        <v>261</v>
      </c>
    </row>
    <row r="71" spans="1:16" ht="77.25" customHeight="1">
      <c r="A71" s="18">
        <f t="shared" si="0"/>
        <v>63</v>
      </c>
      <c r="B71" s="19">
        <v>42541</v>
      </c>
      <c r="C71" s="10" t="s">
        <v>262</v>
      </c>
      <c r="D71" s="20" t="s">
        <v>27</v>
      </c>
      <c r="E71" s="19" t="s">
        <v>44</v>
      </c>
      <c r="F71" s="21" t="s">
        <v>45</v>
      </c>
      <c r="G71" s="20" t="s">
        <v>84</v>
      </c>
      <c r="H71" s="10" t="s">
        <v>263</v>
      </c>
      <c r="I71" s="10" t="s">
        <v>39</v>
      </c>
      <c r="J71" s="10" t="s">
        <v>256</v>
      </c>
      <c r="K71" s="10"/>
      <c r="L71" s="25"/>
      <c r="M71" s="20" t="s">
        <v>34</v>
      </c>
      <c r="N71" s="20">
        <v>17</v>
      </c>
      <c r="O71" s="19">
        <v>42548</v>
      </c>
      <c r="P71" s="15" t="s">
        <v>257</v>
      </c>
    </row>
    <row r="72" spans="1:16" ht="62.25" customHeight="1">
      <c r="A72" s="18">
        <f t="shared" si="0"/>
        <v>64</v>
      </c>
      <c r="B72" s="19">
        <v>42557</v>
      </c>
      <c r="C72" s="10" t="s">
        <v>264</v>
      </c>
      <c r="D72" s="20" t="s">
        <v>265</v>
      </c>
      <c r="E72" s="19">
        <v>42562</v>
      </c>
      <c r="F72" s="21" t="s">
        <v>131</v>
      </c>
      <c r="G72" s="10" t="s">
        <v>29</v>
      </c>
      <c r="H72" s="10" t="s">
        <v>266</v>
      </c>
      <c r="I72" s="10" t="s">
        <v>267</v>
      </c>
      <c r="J72" s="20" t="s">
        <v>268</v>
      </c>
      <c r="K72" s="10"/>
      <c r="L72" s="25"/>
      <c r="M72" s="20" t="s">
        <v>34</v>
      </c>
      <c r="N72" s="20">
        <v>18</v>
      </c>
      <c r="O72" s="19">
        <v>42559</v>
      </c>
      <c r="P72" s="12" t="s">
        <v>269</v>
      </c>
    </row>
    <row r="73" spans="1:16" ht="52.5" customHeight="1">
      <c r="A73" s="18">
        <f t="shared" si="0"/>
        <v>65</v>
      </c>
      <c r="B73" s="19">
        <v>42548</v>
      </c>
      <c r="C73" s="10" t="s">
        <v>270</v>
      </c>
      <c r="D73" s="20" t="s">
        <v>27</v>
      </c>
      <c r="E73" s="19">
        <v>42579</v>
      </c>
      <c r="F73" s="21" t="s">
        <v>98</v>
      </c>
      <c r="G73" s="10" t="s">
        <v>29</v>
      </c>
      <c r="H73" s="10" t="s">
        <v>271</v>
      </c>
      <c r="I73" s="10" t="s">
        <v>90</v>
      </c>
      <c r="J73" s="20" t="s">
        <v>81</v>
      </c>
      <c r="K73" s="10" t="s">
        <v>72</v>
      </c>
      <c r="L73" s="25"/>
      <c r="M73" s="20" t="s">
        <v>34</v>
      </c>
      <c r="N73" s="20">
        <v>19</v>
      </c>
      <c r="O73" s="19">
        <v>42559</v>
      </c>
      <c r="P73" s="12" t="s">
        <v>272</v>
      </c>
    </row>
    <row r="74" spans="1:16" ht="239.25" customHeight="1">
      <c r="A74" s="18">
        <f t="shared" si="0"/>
        <v>66</v>
      </c>
      <c r="B74" s="19">
        <v>42548</v>
      </c>
      <c r="C74" s="10" t="s">
        <v>273</v>
      </c>
      <c r="D74" s="20" t="s">
        <v>27</v>
      </c>
      <c r="E74" s="19" t="s">
        <v>44</v>
      </c>
      <c r="F74" s="21" t="s">
        <v>45</v>
      </c>
      <c r="G74" s="10" t="s">
        <v>29</v>
      </c>
      <c r="H74" s="10" t="s">
        <v>274</v>
      </c>
      <c r="I74" s="10" t="s">
        <v>90</v>
      </c>
      <c r="J74" s="10" t="s">
        <v>91</v>
      </c>
      <c r="K74" s="10"/>
      <c r="L74" s="29"/>
      <c r="M74" s="20" t="s">
        <v>34</v>
      </c>
      <c r="N74" s="20">
        <v>19</v>
      </c>
      <c r="O74" s="19">
        <v>42559</v>
      </c>
      <c r="P74" s="16" t="s">
        <v>275</v>
      </c>
    </row>
    <row r="75" spans="1:16" ht="103.5" customHeight="1">
      <c r="A75" s="18">
        <f aca="true" t="shared" si="1" ref="A75:A234">A74+1</f>
        <v>67</v>
      </c>
      <c r="B75" s="19">
        <v>42557</v>
      </c>
      <c r="C75" s="10" t="s">
        <v>276</v>
      </c>
      <c r="D75" s="20" t="s">
        <v>27</v>
      </c>
      <c r="E75" s="19" t="s">
        <v>44</v>
      </c>
      <c r="F75" s="21" t="s">
        <v>45</v>
      </c>
      <c r="G75" s="10" t="s">
        <v>29</v>
      </c>
      <c r="H75" s="10" t="s">
        <v>277</v>
      </c>
      <c r="I75" s="10" t="s">
        <v>211</v>
      </c>
      <c r="J75" s="20" t="s">
        <v>278</v>
      </c>
      <c r="K75" s="10"/>
      <c r="L75" s="25"/>
      <c r="M75" s="20" t="s">
        <v>34</v>
      </c>
      <c r="N75" s="20">
        <v>20</v>
      </c>
      <c r="O75" s="19">
        <v>42562</v>
      </c>
      <c r="P75" s="16" t="s">
        <v>279</v>
      </c>
    </row>
    <row r="76" spans="1:16" ht="54.75" customHeight="1">
      <c r="A76" s="18">
        <f t="shared" si="1"/>
        <v>68</v>
      </c>
      <c r="B76" s="19">
        <v>42557</v>
      </c>
      <c r="C76" s="10" t="s">
        <v>280</v>
      </c>
      <c r="D76" s="20" t="s">
        <v>27</v>
      </c>
      <c r="E76" s="19">
        <v>42577</v>
      </c>
      <c r="F76" s="21" t="s">
        <v>131</v>
      </c>
      <c r="G76" s="10" t="s">
        <v>29</v>
      </c>
      <c r="H76" s="10" t="s">
        <v>281</v>
      </c>
      <c r="I76" s="10" t="s">
        <v>41</v>
      </c>
      <c r="J76" s="10" t="s">
        <v>282</v>
      </c>
      <c r="K76" s="10" t="s">
        <v>41</v>
      </c>
      <c r="L76" s="25"/>
      <c r="M76" s="20" t="s">
        <v>34</v>
      </c>
      <c r="N76" s="20">
        <v>20</v>
      </c>
      <c r="O76" s="19">
        <v>42562</v>
      </c>
      <c r="P76" s="16" t="s">
        <v>283</v>
      </c>
    </row>
    <row r="77" spans="1:16" ht="52.5" customHeight="1">
      <c r="A77" s="18">
        <f t="shared" si="1"/>
        <v>69</v>
      </c>
      <c r="B77" s="19"/>
      <c r="C77" s="36" t="s">
        <v>286</v>
      </c>
      <c r="D77" s="20" t="s">
        <v>27</v>
      </c>
      <c r="E77" s="19">
        <v>42565</v>
      </c>
      <c r="F77" s="21" t="s">
        <v>190</v>
      </c>
      <c r="G77" s="10" t="s">
        <v>287</v>
      </c>
      <c r="H77" s="10" t="s">
        <v>288</v>
      </c>
      <c r="I77" s="10"/>
      <c r="J77" s="10" t="s">
        <v>289</v>
      </c>
      <c r="K77" s="10" t="s">
        <v>41</v>
      </c>
      <c r="L77" s="25"/>
      <c r="M77" s="20" t="s">
        <v>34</v>
      </c>
      <c r="N77" s="20">
        <v>20</v>
      </c>
      <c r="O77" s="19">
        <v>42562</v>
      </c>
      <c r="P77" s="16" t="s">
        <v>290</v>
      </c>
    </row>
    <row r="78" spans="1:16" ht="51" customHeight="1">
      <c r="A78" s="18">
        <f t="shared" si="1"/>
        <v>70</v>
      </c>
      <c r="B78" s="19">
        <v>42557</v>
      </c>
      <c r="C78" s="10" t="s">
        <v>284</v>
      </c>
      <c r="D78" s="20" t="s">
        <v>27</v>
      </c>
      <c r="E78" s="19">
        <v>42599</v>
      </c>
      <c r="F78" s="21" t="s">
        <v>131</v>
      </c>
      <c r="G78" s="10" t="s">
        <v>29</v>
      </c>
      <c r="H78" s="10" t="s">
        <v>281</v>
      </c>
      <c r="I78" s="10" t="s">
        <v>41</v>
      </c>
      <c r="J78" s="10" t="s">
        <v>282</v>
      </c>
      <c r="K78" s="10" t="s">
        <v>41</v>
      </c>
      <c r="L78" s="25"/>
      <c r="M78" s="20" t="s">
        <v>34</v>
      </c>
      <c r="N78" s="20">
        <v>20</v>
      </c>
      <c r="O78" s="19">
        <v>42562</v>
      </c>
      <c r="P78" s="16" t="s">
        <v>285</v>
      </c>
    </row>
    <row r="79" spans="1:16" ht="139.5" customHeight="1">
      <c r="A79" s="18">
        <f t="shared" si="1"/>
        <v>71</v>
      </c>
      <c r="B79" s="19">
        <v>42541</v>
      </c>
      <c r="C79" s="10" t="s">
        <v>258</v>
      </c>
      <c r="D79" s="20" t="s">
        <v>27</v>
      </c>
      <c r="E79" s="19" t="s">
        <v>44</v>
      </c>
      <c r="F79" s="21" t="s">
        <v>45</v>
      </c>
      <c r="G79" s="20" t="s">
        <v>84</v>
      </c>
      <c r="H79" s="10" t="s">
        <v>259</v>
      </c>
      <c r="I79" s="10" t="s">
        <v>39</v>
      </c>
      <c r="J79" s="10" t="s">
        <v>256</v>
      </c>
      <c r="K79" s="10"/>
      <c r="L79" s="25"/>
      <c r="M79" s="20" t="s">
        <v>260</v>
      </c>
      <c r="N79" s="20">
        <v>21</v>
      </c>
      <c r="O79" s="19">
        <v>42570</v>
      </c>
      <c r="P79" s="7" t="s">
        <v>292</v>
      </c>
    </row>
    <row r="80" spans="1:16" ht="220.5" customHeight="1">
      <c r="A80" s="18">
        <f t="shared" si="1"/>
        <v>72</v>
      </c>
      <c r="B80" s="19">
        <v>42573</v>
      </c>
      <c r="C80" s="10" t="s">
        <v>294</v>
      </c>
      <c r="D80" s="20" t="s">
        <v>27</v>
      </c>
      <c r="E80" s="19">
        <v>42576</v>
      </c>
      <c r="F80" s="21" t="s">
        <v>37</v>
      </c>
      <c r="G80" s="10" t="s">
        <v>29</v>
      </c>
      <c r="H80" s="10" t="s">
        <v>63</v>
      </c>
      <c r="I80" s="10" t="s">
        <v>90</v>
      </c>
      <c r="J80" s="10" t="s">
        <v>295</v>
      </c>
      <c r="K80" s="10" t="s">
        <v>72</v>
      </c>
      <c r="L80" s="25"/>
      <c r="M80" s="20" t="s">
        <v>34</v>
      </c>
      <c r="N80" s="20">
        <v>22</v>
      </c>
      <c r="O80" s="19">
        <v>42576</v>
      </c>
      <c r="P80" s="11" t="s">
        <v>296</v>
      </c>
    </row>
    <row r="81" spans="1:16" ht="237" customHeight="1">
      <c r="A81" s="18">
        <f t="shared" si="1"/>
        <v>73</v>
      </c>
      <c r="B81" s="19">
        <v>42564</v>
      </c>
      <c r="C81" s="10" t="s">
        <v>291</v>
      </c>
      <c r="D81" s="20" t="s">
        <v>27</v>
      </c>
      <c r="E81" s="19" t="s">
        <v>44</v>
      </c>
      <c r="F81" s="21" t="s">
        <v>45</v>
      </c>
      <c r="G81" s="10" t="s">
        <v>29</v>
      </c>
      <c r="H81" s="10" t="s">
        <v>293</v>
      </c>
      <c r="I81" s="10" t="s">
        <v>31</v>
      </c>
      <c r="J81" s="10" t="s">
        <v>194</v>
      </c>
      <c r="K81" s="10"/>
      <c r="L81" s="25"/>
      <c r="M81" s="20" t="s">
        <v>34</v>
      </c>
      <c r="N81" s="20">
        <v>22</v>
      </c>
      <c r="O81" s="19">
        <v>42576</v>
      </c>
      <c r="P81" s="11" t="s">
        <v>297</v>
      </c>
    </row>
    <row r="82" spans="1:16" ht="67.5" customHeight="1">
      <c r="A82" s="18">
        <f t="shared" si="1"/>
        <v>74</v>
      </c>
      <c r="B82" s="19">
        <v>42573</v>
      </c>
      <c r="C82" s="10" t="s">
        <v>298</v>
      </c>
      <c r="D82" s="20" t="s">
        <v>189</v>
      </c>
      <c r="E82" s="19">
        <v>42591</v>
      </c>
      <c r="F82" s="21" t="s">
        <v>37</v>
      </c>
      <c r="G82" s="10" t="s">
        <v>84</v>
      </c>
      <c r="H82" s="10" t="s">
        <v>299</v>
      </c>
      <c r="I82" s="10" t="s">
        <v>121</v>
      </c>
      <c r="J82" s="10" t="s">
        <v>300</v>
      </c>
      <c r="K82" s="10" t="s">
        <v>72</v>
      </c>
      <c r="L82" s="25"/>
      <c r="M82" s="20" t="s">
        <v>34</v>
      </c>
      <c r="N82" s="20">
        <v>22</v>
      </c>
      <c r="O82" s="19">
        <v>42576</v>
      </c>
      <c r="P82" s="37" t="s">
        <v>301</v>
      </c>
    </row>
    <row r="83" spans="1:16" ht="119.25" customHeight="1">
      <c r="A83" s="18">
        <f t="shared" si="1"/>
        <v>75</v>
      </c>
      <c r="B83" s="19">
        <v>42579</v>
      </c>
      <c r="C83" s="10" t="s">
        <v>302</v>
      </c>
      <c r="D83" s="20" t="s">
        <v>27</v>
      </c>
      <c r="E83" s="19">
        <v>42586</v>
      </c>
      <c r="F83" s="21" t="s">
        <v>206</v>
      </c>
      <c r="G83" s="10" t="s">
        <v>29</v>
      </c>
      <c r="H83" s="10" t="s">
        <v>303</v>
      </c>
      <c r="I83" s="10" t="s">
        <v>100</v>
      </c>
      <c r="J83" s="10" t="s">
        <v>52</v>
      </c>
      <c r="K83" s="10" t="s">
        <v>72</v>
      </c>
      <c r="L83" s="25"/>
      <c r="M83" s="20" t="s">
        <v>34</v>
      </c>
      <c r="N83" s="20">
        <v>23</v>
      </c>
      <c r="O83" s="19">
        <v>43680</v>
      </c>
      <c r="P83" s="11" t="s">
        <v>304</v>
      </c>
    </row>
    <row r="84" spans="1:16" ht="44.25" customHeight="1">
      <c r="A84" s="18">
        <f t="shared" si="1"/>
        <v>76</v>
      </c>
      <c r="B84" s="19">
        <v>42583</v>
      </c>
      <c r="C84" s="10" t="s">
        <v>305</v>
      </c>
      <c r="D84" s="20" t="s">
        <v>79</v>
      </c>
      <c r="E84" s="19">
        <v>42608</v>
      </c>
      <c r="F84" s="21" t="s">
        <v>98</v>
      </c>
      <c r="G84" s="10" t="s">
        <v>29</v>
      </c>
      <c r="H84" s="10" t="s">
        <v>306</v>
      </c>
      <c r="I84" s="10" t="s">
        <v>114</v>
      </c>
      <c r="J84" s="10" t="s">
        <v>307</v>
      </c>
      <c r="K84" s="10" t="s">
        <v>72</v>
      </c>
      <c r="L84" s="25"/>
      <c r="M84" s="20" t="s">
        <v>34</v>
      </c>
      <c r="N84" s="20">
        <v>24</v>
      </c>
      <c r="O84" s="19">
        <v>42599</v>
      </c>
      <c r="P84" s="7" t="s">
        <v>308</v>
      </c>
    </row>
    <row r="85" spans="1:16" ht="124.5" customHeight="1">
      <c r="A85" s="18">
        <f t="shared" si="1"/>
        <v>77</v>
      </c>
      <c r="B85" s="19">
        <v>42579</v>
      </c>
      <c r="C85" s="10" t="s">
        <v>309</v>
      </c>
      <c r="D85" s="20" t="s">
        <v>27</v>
      </c>
      <c r="E85" s="19">
        <v>42607</v>
      </c>
      <c r="F85" s="21" t="s">
        <v>310</v>
      </c>
      <c r="G85" s="10" t="s">
        <v>29</v>
      </c>
      <c r="H85" s="10" t="s">
        <v>306</v>
      </c>
      <c r="I85" s="10" t="s">
        <v>311</v>
      </c>
      <c r="J85" s="10" t="s">
        <v>32</v>
      </c>
      <c r="K85" s="10" t="s">
        <v>72</v>
      </c>
      <c r="L85" s="25"/>
      <c r="M85" s="20" t="s">
        <v>34</v>
      </c>
      <c r="N85" s="20">
        <v>24</v>
      </c>
      <c r="O85" s="19">
        <v>42599</v>
      </c>
      <c r="P85" s="7" t="s">
        <v>312</v>
      </c>
    </row>
    <row r="86" spans="1:16" ht="104.25" customHeight="1">
      <c r="A86" s="18">
        <f t="shared" si="1"/>
        <v>78</v>
      </c>
      <c r="B86" s="19">
        <v>42576</v>
      </c>
      <c r="C86" s="10" t="s">
        <v>313</v>
      </c>
      <c r="D86" s="20" t="s">
        <v>27</v>
      </c>
      <c r="E86" s="19" t="s">
        <v>44</v>
      </c>
      <c r="F86" s="21" t="s">
        <v>45</v>
      </c>
      <c r="G86" s="10" t="s">
        <v>29</v>
      </c>
      <c r="H86" s="10" t="s">
        <v>314</v>
      </c>
      <c r="I86" s="10" t="s">
        <v>90</v>
      </c>
      <c r="J86" s="10" t="s">
        <v>52</v>
      </c>
      <c r="K86" s="10"/>
      <c r="L86" s="31"/>
      <c r="M86" s="20" t="s">
        <v>34</v>
      </c>
      <c r="N86" s="20">
        <v>24</v>
      </c>
      <c r="O86" s="19">
        <v>42599</v>
      </c>
      <c r="P86" s="7" t="s">
        <v>315</v>
      </c>
    </row>
    <row r="87" spans="1:16" ht="42.75" customHeight="1">
      <c r="A87" s="18">
        <f t="shared" si="1"/>
        <v>79</v>
      </c>
      <c r="B87" s="19">
        <v>42576</v>
      </c>
      <c r="C87" s="10" t="s">
        <v>316</v>
      </c>
      <c r="D87" s="20" t="s">
        <v>27</v>
      </c>
      <c r="E87" s="19" t="s">
        <v>44</v>
      </c>
      <c r="F87" s="21" t="s">
        <v>45</v>
      </c>
      <c r="G87" s="10" t="s">
        <v>29</v>
      </c>
      <c r="H87" s="10" t="s">
        <v>317</v>
      </c>
      <c r="I87" s="10" t="s">
        <v>90</v>
      </c>
      <c r="J87" s="10" t="s">
        <v>318</v>
      </c>
      <c r="K87" s="10"/>
      <c r="L87" s="25"/>
      <c r="M87" s="20" t="s">
        <v>34</v>
      </c>
      <c r="N87" s="20">
        <v>24</v>
      </c>
      <c r="O87" s="19">
        <v>42599</v>
      </c>
      <c r="P87" s="7" t="s">
        <v>319</v>
      </c>
    </row>
    <row r="88" spans="1:16" ht="68.25" customHeight="1">
      <c r="A88" s="18">
        <f t="shared" si="1"/>
        <v>80</v>
      </c>
      <c r="B88" s="19">
        <v>42576</v>
      </c>
      <c r="C88" s="10" t="s">
        <v>320</v>
      </c>
      <c r="D88" s="20" t="s">
        <v>27</v>
      </c>
      <c r="E88" s="19" t="s">
        <v>44</v>
      </c>
      <c r="F88" s="21" t="s">
        <v>45</v>
      </c>
      <c r="G88" s="10" t="s">
        <v>29</v>
      </c>
      <c r="H88" s="10" t="s">
        <v>321</v>
      </c>
      <c r="I88" s="10" t="s">
        <v>90</v>
      </c>
      <c r="J88" s="10" t="s">
        <v>322</v>
      </c>
      <c r="K88" s="10"/>
      <c r="L88" s="25"/>
      <c r="M88" s="20" t="s">
        <v>34</v>
      </c>
      <c r="N88" s="20">
        <v>24</v>
      </c>
      <c r="O88" s="19">
        <v>42599</v>
      </c>
      <c r="P88" s="7" t="s">
        <v>323</v>
      </c>
    </row>
    <row r="89" spans="1:16" ht="42" customHeight="1">
      <c r="A89" s="18">
        <f t="shared" si="1"/>
        <v>81</v>
      </c>
      <c r="B89" s="19">
        <v>42576</v>
      </c>
      <c r="C89" s="10" t="s">
        <v>324</v>
      </c>
      <c r="D89" s="20" t="s">
        <v>27</v>
      </c>
      <c r="E89" s="19" t="s">
        <v>44</v>
      </c>
      <c r="F89" s="21" t="s">
        <v>45</v>
      </c>
      <c r="G89" s="10" t="s">
        <v>29</v>
      </c>
      <c r="H89" s="10" t="s">
        <v>325</v>
      </c>
      <c r="I89" s="10" t="s">
        <v>90</v>
      </c>
      <c r="J89" s="10" t="s">
        <v>326</v>
      </c>
      <c r="K89" s="10"/>
      <c r="L89" s="25"/>
      <c r="M89" s="20" t="s">
        <v>34</v>
      </c>
      <c r="N89" s="20">
        <v>24</v>
      </c>
      <c r="O89" s="19">
        <v>42599</v>
      </c>
      <c r="P89" s="7" t="s">
        <v>327</v>
      </c>
    </row>
    <row r="90" spans="1:16" ht="105.75" customHeight="1">
      <c r="A90" s="18">
        <f t="shared" si="1"/>
        <v>82</v>
      </c>
      <c r="B90" s="19">
        <v>42576</v>
      </c>
      <c r="C90" s="10" t="s">
        <v>328</v>
      </c>
      <c r="D90" s="20" t="s">
        <v>27</v>
      </c>
      <c r="E90" s="19" t="s">
        <v>44</v>
      </c>
      <c r="F90" s="21" t="s">
        <v>45</v>
      </c>
      <c r="G90" s="10" t="s">
        <v>29</v>
      </c>
      <c r="H90" s="10" t="s">
        <v>329</v>
      </c>
      <c r="I90" s="10" t="s">
        <v>90</v>
      </c>
      <c r="J90" s="10" t="s">
        <v>52</v>
      </c>
      <c r="K90" s="10"/>
      <c r="L90" s="25"/>
      <c r="M90" s="20" t="s">
        <v>34</v>
      </c>
      <c r="N90" s="20">
        <v>24</v>
      </c>
      <c r="O90" s="19">
        <v>42599</v>
      </c>
      <c r="P90" s="7" t="s">
        <v>315</v>
      </c>
    </row>
    <row r="91" spans="1:16" ht="99.75" customHeight="1">
      <c r="A91" s="18">
        <f t="shared" si="1"/>
        <v>83</v>
      </c>
      <c r="B91" s="19">
        <v>42576</v>
      </c>
      <c r="C91" s="10" t="s">
        <v>330</v>
      </c>
      <c r="D91" s="20" t="s">
        <v>27</v>
      </c>
      <c r="E91" s="19" t="s">
        <v>44</v>
      </c>
      <c r="F91" s="21" t="s">
        <v>45</v>
      </c>
      <c r="G91" s="10" t="s">
        <v>29</v>
      </c>
      <c r="H91" s="10" t="s">
        <v>317</v>
      </c>
      <c r="I91" s="10" t="s">
        <v>90</v>
      </c>
      <c r="J91" s="10" t="s">
        <v>52</v>
      </c>
      <c r="K91" s="10"/>
      <c r="L91" s="25"/>
      <c r="M91" s="20" t="s">
        <v>34</v>
      </c>
      <c r="N91" s="20">
        <v>24</v>
      </c>
      <c r="O91" s="19">
        <v>42599</v>
      </c>
      <c r="P91" s="7" t="s">
        <v>315</v>
      </c>
    </row>
    <row r="92" spans="1:16" ht="54.75" customHeight="1">
      <c r="A92" s="18">
        <f t="shared" si="1"/>
        <v>84</v>
      </c>
      <c r="B92" s="19">
        <v>42576</v>
      </c>
      <c r="C92" s="10" t="s">
        <v>331</v>
      </c>
      <c r="D92" s="20" t="s">
        <v>27</v>
      </c>
      <c r="E92" s="19" t="s">
        <v>44</v>
      </c>
      <c r="F92" s="21" t="s">
        <v>45</v>
      </c>
      <c r="G92" s="10" t="s">
        <v>29</v>
      </c>
      <c r="H92" s="10" t="s">
        <v>332</v>
      </c>
      <c r="I92" s="10" t="s">
        <v>90</v>
      </c>
      <c r="J92" s="10" t="s">
        <v>334</v>
      </c>
      <c r="K92" s="10"/>
      <c r="L92" s="25"/>
      <c r="M92" s="20"/>
      <c r="N92" s="20"/>
      <c r="O92" s="19"/>
      <c r="P92" s="10" t="s">
        <v>333</v>
      </c>
    </row>
    <row r="93" spans="1:16" ht="44.25" customHeight="1">
      <c r="A93" s="18">
        <f t="shared" si="1"/>
        <v>85</v>
      </c>
      <c r="B93" s="19">
        <v>42576</v>
      </c>
      <c r="C93" s="10" t="s">
        <v>335</v>
      </c>
      <c r="D93" s="20" t="s">
        <v>27</v>
      </c>
      <c r="E93" s="19" t="s">
        <v>44</v>
      </c>
      <c r="F93" s="21" t="s">
        <v>45</v>
      </c>
      <c r="G93" s="10" t="s">
        <v>29</v>
      </c>
      <c r="H93" s="10" t="s">
        <v>336</v>
      </c>
      <c r="I93" s="10" t="s">
        <v>90</v>
      </c>
      <c r="J93" s="10" t="s">
        <v>337</v>
      </c>
      <c r="K93" s="10"/>
      <c r="L93" s="25"/>
      <c r="M93" s="20" t="s">
        <v>34</v>
      </c>
      <c r="N93" s="20">
        <v>24</v>
      </c>
      <c r="O93" s="19">
        <v>42599</v>
      </c>
      <c r="P93" s="10" t="s">
        <v>338</v>
      </c>
    </row>
    <row r="94" spans="1:16" ht="57.75" customHeight="1">
      <c r="A94" s="18">
        <f t="shared" si="1"/>
        <v>86</v>
      </c>
      <c r="B94" s="19">
        <v>42576</v>
      </c>
      <c r="C94" s="10" t="s">
        <v>339</v>
      </c>
      <c r="D94" s="20" t="s">
        <v>340</v>
      </c>
      <c r="E94" s="19">
        <v>42655</v>
      </c>
      <c r="F94" s="21" t="s">
        <v>126</v>
      </c>
      <c r="G94" s="10" t="s">
        <v>29</v>
      </c>
      <c r="H94" s="10" t="s">
        <v>341</v>
      </c>
      <c r="I94" s="10" t="s">
        <v>90</v>
      </c>
      <c r="J94" s="10" t="s">
        <v>32</v>
      </c>
      <c r="K94" s="10"/>
      <c r="L94" s="25"/>
      <c r="M94" s="20" t="s">
        <v>34</v>
      </c>
      <c r="N94" s="20">
        <v>24</v>
      </c>
      <c r="O94" s="19">
        <v>42599</v>
      </c>
      <c r="P94" s="10" t="s">
        <v>342</v>
      </c>
    </row>
    <row r="95" spans="1:16" ht="40.5" customHeight="1">
      <c r="A95" s="18">
        <f t="shared" si="1"/>
        <v>87</v>
      </c>
      <c r="B95" s="19">
        <v>42587</v>
      </c>
      <c r="C95" s="10" t="s">
        <v>343</v>
      </c>
      <c r="D95" s="20" t="s">
        <v>27</v>
      </c>
      <c r="E95" s="19">
        <v>42604</v>
      </c>
      <c r="F95" s="21" t="s">
        <v>206</v>
      </c>
      <c r="G95" s="10" t="s">
        <v>29</v>
      </c>
      <c r="H95" s="10" t="s">
        <v>344</v>
      </c>
      <c r="I95" s="10" t="s">
        <v>114</v>
      </c>
      <c r="J95" s="10" t="s">
        <v>345</v>
      </c>
      <c r="K95" s="10" t="s">
        <v>72</v>
      </c>
      <c r="L95" s="25"/>
      <c r="M95" s="20" t="s">
        <v>34</v>
      </c>
      <c r="N95" s="20">
        <v>24</v>
      </c>
      <c r="O95" s="19">
        <v>42599</v>
      </c>
      <c r="P95" s="10" t="s">
        <v>346</v>
      </c>
    </row>
    <row r="96" spans="1:16" ht="69.75" customHeight="1">
      <c r="A96" s="18">
        <f t="shared" si="1"/>
        <v>88</v>
      </c>
      <c r="B96" s="19">
        <v>42590</v>
      </c>
      <c r="C96" s="10" t="s">
        <v>347</v>
      </c>
      <c r="D96" s="20" t="s">
        <v>27</v>
      </c>
      <c r="E96" s="19">
        <v>42601</v>
      </c>
      <c r="F96" s="21" t="s">
        <v>180</v>
      </c>
      <c r="G96" s="10" t="s">
        <v>29</v>
      </c>
      <c r="H96" s="10" t="s">
        <v>348</v>
      </c>
      <c r="I96" s="10" t="s">
        <v>41</v>
      </c>
      <c r="J96" s="10" t="s">
        <v>349</v>
      </c>
      <c r="K96" s="10" t="s">
        <v>41</v>
      </c>
      <c r="L96" s="25"/>
      <c r="M96" s="20" t="s">
        <v>34</v>
      </c>
      <c r="N96" s="20">
        <v>24</v>
      </c>
      <c r="O96" s="19">
        <v>42599</v>
      </c>
      <c r="P96" s="10" t="s">
        <v>350</v>
      </c>
    </row>
    <row r="97" spans="1:16" ht="67.5" customHeight="1">
      <c r="A97" s="18">
        <f t="shared" si="1"/>
        <v>89</v>
      </c>
      <c r="B97" s="19">
        <v>42594</v>
      </c>
      <c r="C97" s="10" t="s">
        <v>351</v>
      </c>
      <c r="D97" s="20" t="s">
        <v>27</v>
      </c>
      <c r="E97" s="19">
        <v>42598</v>
      </c>
      <c r="F97" s="21" t="s">
        <v>98</v>
      </c>
      <c r="G97" s="10" t="s">
        <v>29</v>
      </c>
      <c r="H97" s="10" t="s">
        <v>352</v>
      </c>
      <c r="I97" s="10" t="s">
        <v>311</v>
      </c>
      <c r="J97" s="10" t="s">
        <v>353</v>
      </c>
      <c r="K97" s="10" t="s">
        <v>72</v>
      </c>
      <c r="L97" s="25"/>
      <c r="M97" s="20" t="s">
        <v>34</v>
      </c>
      <c r="N97" s="20">
        <v>24</v>
      </c>
      <c r="O97" s="19">
        <v>42599</v>
      </c>
      <c r="P97" s="10" t="s">
        <v>354</v>
      </c>
    </row>
    <row r="98" spans="1:16" ht="102" customHeight="1">
      <c r="A98" s="18">
        <f t="shared" si="1"/>
        <v>90</v>
      </c>
      <c r="B98" s="19">
        <v>42590</v>
      </c>
      <c r="C98" s="10" t="s">
        <v>355</v>
      </c>
      <c r="D98" s="20" t="s">
        <v>27</v>
      </c>
      <c r="E98" s="19">
        <v>42600</v>
      </c>
      <c r="F98" s="21" t="s">
        <v>177</v>
      </c>
      <c r="G98" s="10" t="s">
        <v>29</v>
      </c>
      <c r="H98" s="10" t="s">
        <v>356</v>
      </c>
      <c r="I98" s="10" t="s">
        <v>47</v>
      </c>
      <c r="J98" s="10" t="s">
        <v>52</v>
      </c>
      <c r="K98" s="10" t="s">
        <v>72</v>
      </c>
      <c r="L98" s="25"/>
      <c r="M98" s="20" t="s">
        <v>34</v>
      </c>
      <c r="N98" s="20">
        <v>24</v>
      </c>
      <c r="O98" s="19">
        <v>42599</v>
      </c>
      <c r="P98" s="10" t="s">
        <v>315</v>
      </c>
    </row>
    <row r="99" spans="1:16" ht="69" customHeight="1">
      <c r="A99" s="18">
        <f t="shared" si="1"/>
        <v>91</v>
      </c>
      <c r="B99" s="19">
        <v>42592</v>
      </c>
      <c r="C99" s="10" t="s">
        <v>357</v>
      </c>
      <c r="D99" s="20" t="s">
        <v>189</v>
      </c>
      <c r="E99" s="19" t="s">
        <v>44</v>
      </c>
      <c r="F99" s="21" t="s">
        <v>45</v>
      </c>
      <c r="G99" s="10" t="s">
        <v>84</v>
      </c>
      <c r="H99" s="10" t="s">
        <v>358</v>
      </c>
      <c r="I99" s="10" t="s">
        <v>121</v>
      </c>
      <c r="J99" s="10" t="s">
        <v>359</v>
      </c>
      <c r="K99" s="10"/>
      <c r="L99" s="25"/>
      <c r="M99" s="20" t="s">
        <v>34</v>
      </c>
      <c r="N99" s="20">
        <v>24</v>
      </c>
      <c r="O99" s="19">
        <v>42599</v>
      </c>
      <c r="P99" s="10" t="s">
        <v>360</v>
      </c>
    </row>
    <row r="100" spans="1:16" ht="74.25" customHeight="1">
      <c r="A100" s="18">
        <f t="shared" si="1"/>
        <v>92</v>
      </c>
      <c r="B100" s="19">
        <v>42591</v>
      </c>
      <c r="C100" s="10" t="s">
        <v>361</v>
      </c>
      <c r="D100" s="20" t="s">
        <v>27</v>
      </c>
      <c r="E100" s="19">
        <v>42621</v>
      </c>
      <c r="F100" s="21" t="s">
        <v>177</v>
      </c>
      <c r="G100" s="10" t="s">
        <v>29</v>
      </c>
      <c r="H100" s="10" t="s">
        <v>362</v>
      </c>
      <c r="I100" s="10" t="s">
        <v>267</v>
      </c>
      <c r="J100" s="10" t="s">
        <v>162</v>
      </c>
      <c r="K100" s="10"/>
      <c r="L100" s="25"/>
      <c r="M100" s="20" t="s">
        <v>34</v>
      </c>
      <c r="N100" s="20">
        <v>24</v>
      </c>
      <c r="O100" s="19">
        <v>42599</v>
      </c>
      <c r="P100" s="10" t="s">
        <v>363</v>
      </c>
    </row>
    <row r="101" spans="1:16" ht="51" customHeight="1">
      <c r="A101" s="18">
        <f t="shared" si="1"/>
        <v>93</v>
      </c>
      <c r="B101" s="19">
        <v>42583</v>
      </c>
      <c r="C101" s="10" t="s">
        <v>364</v>
      </c>
      <c r="D101" s="20" t="s">
        <v>79</v>
      </c>
      <c r="E101" s="19">
        <v>42674</v>
      </c>
      <c r="F101" s="21" t="s">
        <v>98</v>
      </c>
      <c r="G101" s="10" t="s">
        <v>29</v>
      </c>
      <c r="H101" s="10" t="s">
        <v>365</v>
      </c>
      <c r="I101" s="10" t="s">
        <v>114</v>
      </c>
      <c r="J101" s="10" t="s">
        <v>81</v>
      </c>
      <c r="K101" s="10"/>
      <c r="L101" s="25"/>
      <c r="M101" s="20" t="s">
        <v>34</v>
      </c>
      <c r="N101" s="20">
        <v>25</v>
      </c>
      <c r="O101" s="19">
        <v>42604</v>
      </c>
      <c r="P101" s="10" t="s">
        <v>366</v>
      </c>
    </row>
    <row r="102" spans="1:16" ht="49.5" customHeight="1">
      <c r="A102" s="18">
        <f t="shared" si="1"/>
        <v>94</v>
      </c>
      <c r="B102" s="19">
        <v>42583</v>
      </c>
      <c r="C102" s="10" t="s">
        <v>367</v>
      </c>
      <c r="D102" s="20" t="s">
        <v>79</v>
      </c>
      <c r="E102" s="19" t="s">
        <v>44</v>
      </c>
      <c r="F102" s="21" t="s">
        <v>45</v>
      </c>
      <c r="G102" s="10" t="s">
        <v>29</v>
      </c>
      <c r="H102" s="10" t="s">
        <v>368</v>
      </c>
      <c r="I102" s="10" t="s">
        <v>114</v>
      </c>
      <c r="J102" s="10" t="s">
        <v>307</v>
      </c>
      <c r="K102" s="10"/>
      <c r="L102" s="25"/>
      <c r="M102" s="20" t="s">
        <v>34</v>
      </c>
      <c r="N102" s="20">
        <v>25</v>
      </c>
      <c r="O102" s="19">
        <v>42604</v>
      </c>
      <c r="P102" s="12" t="s">
        <v>369</v>
      </c>
    </row>
    <row r="103" spans="1:16" ht="106.5" customHeight="1">
      <c r="A103" s="18">
        <f t="shared" si="1"/>
        <v>95</v>
      </c>
      <c r="B103" s="19">
        <v>42601</v>
      </c>
      <c r="C103" s="10" t="s">
        <v>370</v>
      </c>
      <c r="D103" s="20" t="s">
        <v>27</v>
      </c>
      <c r="E103" s="19" t="s">
        <v>44</v>
      </c>
      <c r="F103" s="21" t="s">
        <v>45</v>
      </c>
      <c r="G103" s="10" t="s">
        <v>29</v>
      </c>
      <c r="H103" s="10" t="s">
        <v>223</v>
      </c>
      <c r="I103" s="10" t="s">
        <v>31</v>
      </c>
      <c r="J103" s="10" t="s">
        <v>91</v>
      </c>
      <c r="K103" s="10"/>
      <c r="L103" s="25"/>
      <c r="M103" s="20" t="s">
        <v>34</v>
      </c>
      <c r="N103" s="20">
        <v>26</v>
      </c>
      <c r="O103" s="19">
        <v>42611</v>
      </c>
      <c r="P103" s="7" t="s">
        <v>371</v>
      </c>
    </row>
    <row r="104" spans="1:16" ht="48.75" customHeight="1">
      <c r="A104" s="18">
        <f t="shared" si="1"/>
        <v>96</v>
      </c>
      <c r="B104" s="19">
        <v>42601</v>
      </c>
      <c r="C104" s="10" t="s">
        <v>372</v>
      </c>
      <c r="D104" s="20" t="s">
        <v>27</v>
      </c>
      <c r="E104" s="19">
        <v>42625</v>
      </c>
      <c r="F104" s="21" t="s">
        <v>180</v>
      </c>
      <c r="G104" s="10" t="s">
        <v>29</v>
      </c>
      <c r="H104" s="10" t="s">
        <v>373</v>
      </c>
      <c r="I104" s="10" t="s">
        <v>31</v>
      </c>
      <c r="J104" s="10" t="s">
        <v>32</v>
      </c>
      <c r="K104" s="10"/>
      <c r="L104" s="25"/>
      <c r="M104" s="20" t="s">
        <v>34</v>
      </c>
      <c r="N104" s="20">
        <v>26</v>
      </c>
      <c r="O104" s="19">
        <v>42611</v>
      </c>
      <c r="P104" s="7" t="s">
        <v>374</v>
      </c>
    </row>
    <row r="105" spans="1:16" ht="52.5" customHeight="1">
      <c r="A105" s="18">
        <f t="shared" si="1"/>
        <v>97</v>
      </c>
      <c r="B105" s="19">
        <v>42612</v>
      </c>
      <c r="C105" s="10" t="s">
        <v>375</v>
      </c>
      <c r="D105" s="20" t="s">
        <v>27</v>
      </c>
      <c r="E105" s="19">
        <v>42619</v>
      </c>
      <c r="F105" s="21" t="s">
        <v>109</v>
      </c>
      <c r="G105" s="10" t="s">
        <v>29</v>
      </c>
      <c r="H105" s="10" t="s">
        <v>376</v>
      </c>
      <c r="I105" s="10" t="s">
        <v>114</v>
      </c>
      <c r="J105" s="10" t="s">
        <v>377</v>
      </c>
      <c r="K105" s="10" t="s">
        <v>72</v>
      </c>
      <c r="L105" s="25"/>
      <c r="M105" s="20" t="s">
        <v>34</v>
      </c>
      <c r="N105" s="20">
        <v>28</v>
      </c>
      <c r="O105" s="19">
        <v>42619</v>
      </c>
      <c r="P105" s="12" t="s">
        <v>378</v>
      </c>
    </row>
    <row r="106" spans="1:16" ht="94.5" customHeight="1">
      <c r="A106" s="18">
        <f t="shared" si="1"/>
        <v>98</v>
      </c>
      <c r="B106" s="19">
        <v>42615</v>
      </c>
      <c r="C106" s="10" t="s">
        <v>379</v>
      </c>
      <c r="D106" s="20" t="s">
        <v>27</v>
      </c>
      <c r="E106" s="19">
        <v>42626</v>
      </c>
      <c r="F106" s="21" t="s">
        <v>126</v>
      </c>
      <c r="G106" s="10" t="s">
        <v>29</v>
      </c>
      <c r="H106" s="10" t="s">
        <v>317</v>
      </c>
      <c r="I106" s="10" t="s">
        <v>47</v>
      </c>
      <c r="J106" s="10" t="s">
        <v>380</v>
      </c>
      <c r="K106" s="10" t="s">
        <v>72</v>
      </c>
      <c r="L106" s="25"/>
      <c r="M106" s="20" t="s">
        <v>34</v>
      </c>
      <c r="N106" s="20">
        <v>28</v>
      </c>
      <c r="O106" s="19">
        <v>42619</v>
      </c>
      <c r="P106" s="7" t="s">
        <v>381</v>
      </c>
    </row>
    <row r="107" spans="1:16" ht="117" customHeight="1">
      <c r="A107" s="18">
        <f t="shared" si="1"/>
        <v>99</v>
      </c>
      <c r="B107" s="19">
        <v>42615</v>
      </c>
      <c r="C107" s="10" t="s">
        <v>382</v>
      </c>
      <c r="D107" s="20" t="s">
        <v>27</v>
      </c>
      <c r="E107" s="19">
        <v>42625</v>
      </c>
      <c r="F107" s="21" t="s">
        <v>200</v>
      </c>
      <c r="G107" s="10" t="s">
        <v>84</v>
      </c>
      <c r="H107" s="10" t="s">
        <v>383</v>
      </c>
      <c r="I107" s="10" t="s">
        <v>41</v>
      </c>
      <c r="J107" s="10" t="s">
        <v>384</v>
      </c>
      <c r="K107" s="10" t="s">
        <v>41</v>
      </c>
      <c r="L107" s="25"/>
      <c r="M107" s="20" t="s">
        <v>34</v>
      </c>
      <c r="N107" s="20">
        <v>28</v>
      </c>
      <c r="O107" s="19">
        <v>42619</v>
      </c>
      <c r="P107" s="7" t="s">
        <v>385</v>
      </c>
    </row>
    <row r="108" spans="1:16" ht="84" customHeight="1">
      <c r="A108" s="18">
        <f t="shared" si="1"/>
        <v>100</v>
      </c>
      <c r="B108" s="19">
        <v>42611</v>
      </c>
      <c r="C108" s="10" t="s">
        <v>386</v>
      </c>
      <c r="D108" s="20" t="s">
        <v>79</v>
      </c>
      <c r="E108" s="19">
        <v>42621</v>
      </c>
      <c r="F108" s="21" t="s">
        <v>126</v>
      </c>
      <c r="G108" s="10" t="s">
        <v>29</v>
      </c>
      <c r="H108" s="10" t="s">
        <v>387</v>
      </c>
      <c r="I108" s="10" t="s">
        <v>114</v>
      </c>
      <c r="J108" s="10" t="s">
        <v>81</v>
      </c>
      <c r="K108" s="10" t="s">
        <v>388</v>
      </c>
      <c r="L108" s="25"/>
      <c r="M108" s="20" t="s">
        <v>34</v>
      </c>
      <c r="N108" s="20">
        <v>28</v>
      </c>
      <c r="O108" s="19">
        <v>42619</v>
      </c>
      <c r="P108" s="11" t="s">
        <v>389</v>
      </c>
    </row>
    <row r="109" spans="1:16" ht="104.25" customHeight="1">
      <c r="A109" s="18">
        <f t="shared" si="1"/>
        <v>101</v>
      </c>
      <c r="B109" s="19">
        <v>42621</v>
      </c>
      <c r="C109" s="10" t="s">
        <v>390</v>
      </c>
      <c r="D109" s="20" t="s">
        <v>27</v>
      </c>
      <c r="E109" s="19" t="s">
        <v>44</v>
      </c>
      <c r="F109" s="21" t="s">
        <v>45</v>
      </c>
      <c r="G109" s="10" t="s">
        <v>392</v>
      </c>
      <c r="H109" s="10" t="s">
        <v>391</v>
      </c>
      <c r="I109" s="10" t="s">
        <v>393</v>
      </c>
      <c r="J109" s="10" t="s">
        <v>105</v>
      </c>
      <c r="K109" s="10"/>
      <c r="L109" s="25"/>
      <c r="M109" s="20" t="s">
        <v>34</v>
      </c>
      <c r="N109" s="20">
        <v>29</v>
      </c>
      <c r="O109" s="19">
        <v>42625</v>
      </c>
      <c r="P109" s="7" t="s">
        <v>394</v>
      </c>
    </row>
    <row r="110" spans="1:16" ht="69" customHeight="1">
      <c r="A110" s="18">
        <f t="shared" si="1"/>
        <v>102</v>
      </c>
      <c r="B110" s="19">
        <v>42621</v>
      </c>
      <c r="C110" s="10" t="s">
        <v>395</v>
      </c>
      <c r="D110" s="20" t="s">
        <v>27</v>
      </c>
      <c r="E110" s="19" t="s">
        <v>44</v>
      </c>
      <c r="F110" s="21" t="s">
        <v>45</v>
      </c>
      <c r="G110" s="10" t="s">
        <v>396</v>
      </c>
      <c r="H110" s="10" t="s">
        <v>397</v>
      </c>
      <c r="I110" s="10" t="s">
        <v>393</v>
      </c>
      <c r="J110" s="10" t="s">
        <v>398</v>
      </c>
      <c r="K110" s="10"/>
      <c r="L110" s="25"/>
      <c r="M110" s="20" t="s">
        <v>34</v>
      </c>
      <c r="N110" s="20">
        <v>29</v>
      </c>
      <c r="O110" s="19">
        <v>42625</v>
      </c>
      <c r="P110" s="7" t="s">
        <v>399</v>
      </c>
    </row>
    <row r="111" spans="1:16" ht="91.5" customHeight="1">
      <c r="A111" s="18">
        <f t="shared" si="1"/>
        <v>103</v>
      </c>
      <c r="B111" s="19">
        <v>42621</v>
      </c>
      <c r="C111" s="10" t="s">
        <v>400</v>
      </c>
      <c r="D111" s="20" t="s">
        <v>27</v>
      </c>
      <c r="E111" s="19">
        <v>42706</v>
      </c>
      <c r="F111" s="21" t="s">
        <v>401</v>
      </c>
      <c r="G111" s="10" t="s">
        <v>392</v>
      </c>
      <c r="H111" s="10" t="s">
        <v>402</v>
      </c>
      <c r="I111" s="10" t="s">
        <v>393</v>
      </c>
      <c r="J111" s="10" t="s">
        <v>105</v>
      </c>
      <c r="K111" s="10"/>
      <c r="L111" s="25"/>
      <c r="M111" s="20" t="s">
        <v>34</v>
      </c>
      <c r="N111" s="20">
        <v>29</v>
      </c>
      <c r="O111" s="19">
        <v>42625</v>
      </c>
      <c r="P111" s="7" t="s">
        <v>403</v>
      </c>
    </row>
    <row r="112" spans="1:16" ht="108" customHeight="1">
      <c r="A112" s="18">
        <f t="shared" si="1"/>
        <v>104</v>
      </c>
      <c r="B112" s="19">
        <v>42621</v>
      </c>
      <c r="C112" s="10" t="s">
        <v>404</v>
      </c>
      <c r="D112" s="20" t="s">
        <v>405</v>
      </c>
      <c r="E112" s="19" t="s">
        <v>44</v>
      </c>
      <c r="F112" s="21" t="s">
        <v>45</v>
      </c>
      <c r="G112" s="10" t="s">
        <v>406</v>
      </c>
      <c r="H112" s="10" t="s">
        <v>407</v>
      </c>
      <c r="I112" s="10" t="s">
        <v>393</v>
      </c>
      <c r="J112" s="10" t="s">
        <v>408</v>
      </c>
      <c r="K112" s="10"/>
      <c r="L112" s="25"/>
      <c r="M112" s="20" t="s">
        <v>34</v>
      </c>
      <c r="N112" s="20">
        <v>29</v>
      </c>
      <c r="O112" s="19">
        <v>42625</v>
      </c>
      <c r="P112" s="7" t="s">
        <v>409</v>
      </c>
    </row>
    <row r="113" spans="1:16" ht="52.5" customHeight="1">
      <c r="A113" s="18">
        <f t="shared" si="1"/>
        <v>105</v>
      </c>
      <c r="B113" s="19">
        <v>42621</v>
      </c>
      <c r="C113" s="10" t="s">
        <v>410</v>
      </c>
      <c r="D113" s="20" t="s">
        <v>27</v>
      </c>
      <c r="E113" s="19">
        <v>42634</v>
      </c>
      <c r="F113" s="21" t="s">
        <v>180</v>
      </c>
      <c r="G113" s="10" t="s">
        <v>396</v>
      </c>
      <c r="H113" s="10" t="s">
        <v>411</v>
      </c>
      <c r="I113" s="10" t="s">
        <v>267</v>
      </c>
      <c r="J113" s="10" t="s">
        <v>412</v>
      </c>
      <c r="K113" s="10"/>
      <c r="L113" s="25"/>
      <c r="M113" s="20" t="s">
        <v>34</v>
      </c>
      <c r="N113" s="20">
        <v>29</v>
      </c>
      <c r="O113" s="19">
        <v>42625</v>
      </c>
      <c r="P113" s="7" t="s">
        <v>413</v>
      </c>
    </row>
    <row r="114" spans="1:16" ht="47.25" customHeight="1">
      <c r="A114" s="18">
        <f t="shared" si="1"/>
        <v>106</v>
      </c>
      <c r="B114" s="19">
        <v>42621</v>
      </c>
      <c r="C114" s="10" t="s">
        <v>414</v>
      </c>
      <c r="D114" s="20" t="s">
        <v>27</v>
      </c>
      <c r="E114" s="19">
        <v>42640</v>
      </c>
      <c r="F114" s="21" t="s">
        <v>180</v>
      </c>
      <c r="G114" s="10" t="s">
        <v>84</v>
      </c>
      <c r="H114" s="10" t="s">
        <v>415</v>
      </c>
      <c r="I114" s="10" t="s">
        <v>72</v>
      </c>
      <c r="J114" s="10" t="s">
        <v>289</v>
      </c>
      <c r="K114" s="10" t="s">
        <v>416</v>
      </c>
      <c r="L114" s="25"/>
      <c r="M114" s="20" t="s">
        <v>34</v>
      </c>
      <c r="N114" s="20">
        <v>29</v>
      </c>
      <c r="O114" s="19">
        <v>42625</v>
      </c>
      <c r="P114" s="7" t="s">
        <v>417</v>
      </c>
    </row>
    <row r="115" spans="1:16" ht="46.5" customHeight="1">
      <c r="A115" s="18">
        <f t="shared" si="1"/>
        <v>107</v>
      </c>
      <c r="B115" s="19">
        <v>42621</v>
      </c>
      <c r="C115" s="10" t="s">
        <v>418</v>
      </c>
      <c r="D115" s="20" t="s">
        <v>27</v>
      </c>
      <c r="E115" s="19">
        <v>42632</v>
      </c>
      <c r="F115" s="21" t="s">
        <v>186</v>
      </c>
      <c r="G115" s="10" t="s">
        <v>406</v>
      </c>
      <c r="H115" s="10" t="s">
        <v>419</v>
      </c>
      <c r="I115" s="10" t="s">
        <v>114</v>
      </c>
      <c r="J115" s="10" t="s">
        <v>105</v>
      </c>
      <c r="K115" s="10" t="s">
        <v>72</v>
      </c>
      <c r="L115" s="25"/>
      <c r="M115" s="20" t="s">
        <v>34</v>
      </c>
      <c r="N115" s="20">
        <v>29</v>
      </c>
      <c r="O115" s="19">
        <v>42625</v>
      </c>
      <c r="P115" s="7" t="s">
        <v>420</v>
      </c>
    </row>
    <row r="116" spans="1:16" ht="40.5" customHeight="1">
      <c r="A116" s="18">
        <f t="shared" si="1"/>
        <v>108</v>
      </c>
      <c r="B116" s="19">
        <v>42621</v>
      </c>
      <c r="C116" s="10" t="s">
        <v>421</v>
      </c>
      <c r="D116" s="20" t="s">
        <v>27</v>
      </c>
      <c r="E116" s="19">
        <v>42632</v>
      </c>
      <c r="F116" s="21" t="s">
        <v>177</v>
      </c>
      <c r="G116" s="10" t="s">
        <v>406</v>
      </c>
      <c r="H116" s="10" t="s">
        <v>376</v>
      </c>
      <c r="I116" s="10" t="s">
        <v>114</v>
      </c>
      <c r="J116" s="10" t="s">
        <v>81</v>
      </c>
      <c r="K116" s="10" t="s">
        <v>72</v>
      </c>
      <c r="L116" s="25"/>
      <c r="M116" s="20" t="s">
        <v>34</v>
      </c>
      <c r="N116" s="20">
        <v>29</v>
      </c>
      <c r="O116" s="19">
        <v>42625</v>
      </c>
      <c r="P116" s="7" t="s">
        <v>422</v>
      </c>
    </row>
    <row r="117" spans="1:16" ht="42" customHeight="1">
      <c r="A117" s="18">
        <f t="shared" si="1"/>
        <v>109</v>
      </c>
      <c r="B117" s="19">
        <v>42611</v>
      </c>
      <c r="C117" s="10" t="s">
        <v>423</v>
      </c>
      <c r="D117" s="20" t="s">
        <v>79</v>
      </c>
      <c r="E117" s="19" t="s">
        <v>44</v>
      </c>
      <c r="F117" s="21" t="s">
        <v>45</v>
      </c>
      <c r="G117" s="10" t="s">
        <v>406</v>
      </c>
      <c r="H117" s="10" t="s">
        <v>424</v>
      </c>
      <c r="I117" s="10" t="s">
        <v>114</v>
      </c>
      <c r="J117" s="10" t="s">
        <v>307</v>
      </c>
      <c r="K117" s="10"/>
      <c r="L117" s="25"/>
      <c r="M117" s="20" t="s">
        <v>34</v>
      </c>
      <c r="N117" s="20">
        <v>29</v>
      </c>
      <c r="O117" s="19">
        <v>42625</v>
      </c>
      <c r="P117" s="7" t="s">
        <v>369</v>
      </c>
    </row>
    <row r="118" spans="1:16" ht="42" customHeight="1">
      <c r="A118" s="18">
        <f t="shared" si="1"/>
        <v>110</v>
      </c>
      <c r="B118" s="19">
        <v>42611</v>
      </c>
      <c r="C118" s="10" t="s">
        <v>425</v>
      </c>
      <c r="D118" s="20" t="s">
        <v>79</v>
      </c>
      <c r="E118" s="19" t="s">
        <v>44</v>
      </c>
      <c r="F118" s="21" t="s">
        <v>45</v>
      </c>
      <c r="G118" s="10" t="s">
        <v>406</v>
      </c>
      <c r="H118" s="10" t="s">
        <v>426</v>
      </c>
      <c r="I118" s="10" t="s">
        <v>114</v>
      </c>
      <c r="J118" s="10" t="s">
        <v>307</v>
      </c>
      <c r="K118" s="10"/>
      <c r="L118" s="25"/>
      <c r="M118" s="20" t="s">
        <v>34</v>
      </c>
      <c r="N118" s="20">
        <v>29</v>
      </c>
      <c r="O118" s="19">
        <v>42625</v>
      </c>
      <c r="P118" s="7" t="s">
        <v>369</v>
      </c>
    </row>
    <row r="119" spans="1:16" ht="43.5" customHeight="1">
      <c r="A119" s="18">
        <f t="shared" si="1"/>
        <v>111</v>
      </c>
      <c r="B119" s="19">
        <v>42625</v>
      </c>
      <c r="C119" s="10" t="s">
        <v>427</v>
      </c>
      <c r="D119" s="20" t="s">
        <v>27</v>
      </c>
      <c r="E119" s="19">
        <v>42632</v>
      </c>
      <c r="F119" s="21" t="s">
        <v>126</v>
      </c>
      <c r="G119" s="10" t="s">
        <v>406</v>
      </c>
      <c r="H119" s="10" t="s">
        <v>341</v>
      </c>
      <c r="I119" s="10" t="s">
        <v>47</v>
      </c>
      <c r="J119" s="10" t="s">
        <v>430</v>
      </c>
      <c r="K119" s="10" t="s">
        <v>388</v>
      </c>
      <c r="L119" s="25"/>
      <c r="M119" s="20" t="s">
        <v>34</v>
      </c>
      <c r="N119" s="20">
        <v>30</v>
      </c>
      <c r="O119" s="19">
        <v>42632</v>
      </c>
      <c r="P119" s="7" t="s">
        <v>431</v>
      </c>
    </row>
    <row r="120" spans="1:16" ht="51.75" customHeight="1">
      <c r="A120" s="18">
        <f t="shared" si="1"/>
        <v>112</v>
      </c>
      <c r="B120" s="19">
        <v>42625</v>
      </c>
      <c r="C120" s="10" t="s">
        <v>428</v>
      </c>
      <c r="D120" s="20" t="s">
        <v>27</v>
      </c>
      <c r="E120" s="19">
        <v>42632</v>
      </c>
      <c r="F120" s="21" t="s">
        <v>131</v>
      </c>
      <c r="G120" s="10" t="s">
        <v>406</v>
      </c>
      <c r="H120" s="10" t="s">
        <v>317</v>
      </c>
      <c r="I120" s="10" t="s">
        <v>47</v>
      </c>
      <c r="J120" s="10" t="s">
        <v>295</v>
      </c>
      <c r="K120" s="10" t="s">
        <v>388</v>
      </c>
      <c r="L120" s="25"/>
      <c r="M120" s="20" t="s">
        <v>34</v>
      </c>
      <c r="N120" s="20">
        <v>30</v>
      </c>
      <c r="O120" s="19">
        <v>42632</v>
      </c>
      <c r="P120" s="7" t="s">
        <v>431</v>
      </c>
    </row>
    <row r="121" spans="1:16" ht="54.75" customHeight="1">
      <c r="A121" s="18">
        <f t="shared" si="1"/>
        <v>113</v>
      </c>
      <c r="B121" s="19">
        <v>42625</v>
      </c>
      <c r="C121" s="10" t="s">
        <v>429</v>
      </c>
      <c r="D121" s="20" t="s">
        <v>27</v>
      </c>
      <c r="E121" s="19">
        <v>42635</v>
      </c>
      <c r="F121" s="21" t="s">
        <v>131</v>
      </c>
      <c r="G121" s="10" t="s">
        <v>406</v>
      </c>
      <c r="H121" s="10" t="s">
        <v>432</v>
      </c>
      <c r="I121" s="10" t="s">
        <v>47</v>
      </c>
      <c r="J121" s="10" t="s">
        <v>203</v>
      </c>
      <c r="K121" s="10" t="s">
        <v>72</v>
      </c>
      <c r="L121" s="25"/>
      <c r="M121" s="20" t="s">
        <v>34</v>
      </c>
      <c r="N121" s="20">
        <v>30</v>
      </c>
      <c r="O121" s="19">
        <v>42632</v>
      </c>
      <c r="P121" s="7" t="s">
        <v>433</v>
      </c>
    </row>
    <row r="122" spans="1:16" ht="100.5" customHeight="1">
      <c r="A122" s="18">
        <f t="shared" si="1"/>
        <v>114</v>
      </c>
      <c r="B122" s="19">
        <v>42625</v>
      </c>
      <c r="C122" s="10" t="s">
        <v>434</v>
      </c>
      <c r="D122" s="20" t="s">
        <v>27</v>
      </c>
      <c r="E122" s="19">
        <v>42640</v>
      </c>
      <c r="F122" s="21" t="s">
        <v>126</v>
      </c>
      <c r="G122" s="10" t="s">
        <v>406</v>
      </c>
      <c r="H122" s="10" t="s">
        <v>365</v>
      </c>
      <c r="I122" s="10" t="s">
        <v>47</v>
      </c>
      <c r="J122" s="10" t="s">
        <v>52</v>
      </c>
      <c r="K122" s="10" t="s">
        <v>72</v>
      </c>
      <c r="L122" s="25"/>
      <c r="M122" s="20" t="s">
        <v>34</v>
      </c>
      <c r="N122" s="20">
        <v>31</v>
      </c>
      <c r="O122" s="19">
        <v>42639</v>
      </c>
      <c r="P122" s="7" t="s">
        <v>304</v>
      </c>
    </row>
    <row r="123" spans="1:16" ht="52.5" customHeight="1">
      <c r="A123" s="18">
        <f t="shared" si="1"/>
        <v>115</v>
      </c>
      <c r="B123" s="19">
        <v>42629</v>
      </c>
      <c r="C123" s="10" t="s">
        <v>435</v>
      </c>
      <c r="D123" s="20" t="s">
        <v>27</v>
      </c>
      <c r="E123" s="19">
        <v>42640</v>
      </c>
      <c r="F123" s="21" t="s">
        <v>28</v>
      </c>
      <c r="G123" s="10" t="s">
        <v>406</v>
      </c>
      <c r="H123" s="10" t="s">
        <v>436</v>
      </c>
      <c r="I123" s="10" t="s">
        <v>393</v>
      </c>
      <c r="J123" s="10" t="s">
        <v>32</v>
      </c>
      <c r="K123" s="10" t="s">
        <v>437</v>
      </c>
      <c r="L123" s="25"/>
      <c r="M123" s="20" t="s">
        <v>34</v>
      </c>
      <c r="N123" s="20">
        <v>31</v>
      </c>
      <c r="O123" s="19">
        <v>42639</v>
      </c>
      <c r="P123" s="7" t="s">
        <v>438</v>
      </c>
    </row>
    <row r="124" spans="1:16" ht="51.75" customHeight="1">
      <c r="A124" s="18">
        <f t="shared" si="1"/>
        <v>116</v>
      </c>
      <c r="B124" s="19">
        <v>42635</v>
      </c>
      <c r="C124" s="10" t="s">
        <v>439</v>
      </c>
      <c r="D124" s="20" t="s">
        <v>27</v>
      </c>
      <c r="E124" s="19" t="s">
        <v>44</v>
      </c>
      <c r="F124" s="21" t="s">
        <v>45</v>
      </c>
      <c r="G124" s="10" t="s">
        <v>406</v>
      </c>
      <c r="H124" s="10" t="s">
        <v>376</v>
      </c>
      <c r="I124" s="10" t="s">
        <v>90</v>
      </c>
      <c r="J124" s="10" t="s">
        <v>56</v>
      </c>
      <c r="K124" s="10"/>
      <c r="L124" s="25"/>
      <c r="M124" s="20" t="s">
        <v>34</v>
      </c>
      <c r="N124" s="20">
        <v>31</v>
      </c>
      <c r="O124" s="19">
        <v>42639</v>
      </c>
      <c r="P124" s="7" t="s">
        <v>440</v>
      </c>
    </row>
    <row r="125" spans="1:16" ht="105.75" customHeight="1">
      <c r="A125" s="18">
        <f t="shared" si="1"/>
        <v>117</v>
      </c>
      <c r="B125" s="19">
        <v>42635</v>
      </c>
      <c r="C125" s="10" t="s">
        <v>441</v>
      </c>
      <c r="D125" s="20" t="s">
        <v>27</v>
      </c>
      <c r="E125" s="19" t="s">
        <v>44</v>
      </c>
      <c r="F125" s="21" t="s">
        <v>45</v>
      </c>
      <c r="G125" s="10" t="s">
        <v>406</v>
      </c>
      <c r="H125" s="10" t="s">
        <v>442</v>
      </c>
      <c r="I125" s="10" t="s">
        <v>90</v>
      </c>
      <c r="J125" s="10" t="s">
        <v>52</v>
      </c>
      <c r="K125" s="10"/>
      <c r="L125" s="25"/>
      <c r="M125" s="20" t="s">
        <v>34</v>
      </c>
      <c r="N125" s="20">
        <v>31</v>
      </c>
      <c r="O125" s="19">
        <v>42639</v>
      </c>
      <c r="P125" s="7" t="s">
        <v>304</v>
      </c>
    </row>
    <row r="126" spans="1:16" ht="55.5" customHeight="1">
      <c r="A126" s="18">
        <f t="shared" si="1"/>
        <v>118</v>
      </c>
      <c r="B126" s="19">
        <v>42635</v>
      </c>
      <c r="C126" s="10" t="s">
        <v>443</v>
      </c>
      <c r="D126" s="20" t="s">
        <v>27</v>
      </c>
      <c r="E126" s="19" t="s">
        <v>44</v>
      </c>
      <c r="F126" s="21" t="s">
        <v>45</v>
      </c>
      <c r="G126" s="10" t="s">
        <v>406</v>
      </c>
      <c r="H126" s="10" t="s">
        <v>444</v>
      </c>
      <c r="I126" s="10" t="s">
        <v>90</v>
      </c>
      <c r="J126" s="10" t="s">
        <v>56</v>
      </c>
      <c r="K126" s="10"/>
      <c r="L126" s="25"/>
      <c r="M126" s="20" t="s">
        <v>34</v>
      </c>
      <c r="N126" s="20">
        <v>31</v>
      </c>
      <c r="O126" s="19">
        <v>42639</v>
      </c>
      <c r="P126" s="7" t="s">
        <v>445</v>
      </c>
    </row>
    <row r="127" spans="1:16" ht="46.5" customHeight="1">
      <c r="A127" s="18">
        <f t="shared" si="1"/>
        <v>119</v>
      </c>
      <c r="B127" s="33">
        <v>42636</v>
      </c>
      <c r="C127" s="10" t="s">
        <v>446</v>
      </c>
      <c r="D127" s="20" t="s">
        <v>27</v>
      </c>
      <c r="E127" s="19">
        <v>42653</v>
      </c>
      <c r="F127" s="21" t="s">
        <v>206</v>
      </c>
      <c r="G127" s="10" t="s">
        <v>406</v>
      </c>
      <c r="H127" s="10" t="s">
        <v>447</v>
      </c>
      <c r="I127" s="10" t="s">
        <v>39</v>
      </c>
      <c r="J127" s="10" t="s">
        <v>448</v>
      </c>
      <c r="K127" s="10" t="s">
        <v>72</v>
      </c>
      <c r="L127" s="25"/>
      <c r="M127" s="20" t="s">
        <v>260</v>
      </c>
      <c r="N127" s="20">
        <v>31</v>
      </c>
      <c r="O127" s="19">
        <v>42639</v>
      </c>
      <c r="P127" s="7" t="s">
        <v>449</v>
      </c>
    </row>
    <row r="128" spans="1:16" ht="41.25" customHeight="1">
      <c r="A128" s="18">
        <f t="shared" si="1"/>
        <v>120</v>
      </c>
      <c r="B128" s="33">
        <v>42601</v>
      </c>
      <c r="C128" s="10" t="s">
        <v>450</v>
      </c>
      <c r="D128" s="20" t="s">
        <v>451</v>
      </c>
      <c r="E128" s="19" t="s">
        <v>44</v>
      </c>
      <c r="F128" s="21" t="s">
        <v>45</v>
      </c>
      <c r="G128" s="10" t="s">
        <v>406</v>
      </c>
      <c r="H128" s="10" t="s">
        <v>452</v>
      </c>
      <c r="I128" s="10" t="s">
        <v>453</v>
      </c>
      <c r="J128" s="10" t="s">
        <v>162</v>
      </c>
      <c r="K128" s="10"/>
      <c r="L128" s="25"/>
      <c r="M128" s="20" t="s">
        <v>34</v>
      </c>
      <c r="N128" s="20">
        <v>31</v>
      </c>
      <c r="O128" s="19">
        <v>42639</v>
      </c>
      <c r="P128" s="12" t="s">
        <v>454</v>
      </c>
    </row>
    <row r="129" spans="1:16" ht="52.5" customHeight="1">
      <c r="A129" s="18">
        <f t="shared" si="1"/>
        <v>121</v>
      </c>
      <c r="B129" s="33">
        <v>42601</v>
      </c>
      <c r="C129" s="10" t="s">
        <v>457</v>
      </c>
      <c r="D129" s="20" t="s">
        <v>451</v>
      </c>
      <c r="E129" s="19" t="s">
        <v>44</v>
      </c>
      <c r="F129" s="21" t="s">
        <v>45</v>
      </c>
      <c r="G129" s="10" t="s">
        <v>406</v>
      </c>
      <c r="H129" s="10" t="s">
        <v>455</v>
      </c>
      <c r="I129" s="10" t="s">
        <v>453</v>
      </c>
      <c r="J129" s="10" t="s">
        <v>56</v>
      </c>
      <c r="K129" s="10"/>
      <c r="L129" s="25"/>
      <c r="M129" s="20" t="s">
        <v>34</v>
      </c>
      <c r="N129" s="20">
        <v>31</v>
      </c>
      <c r="O129" s="19">
        <v>42639</v>
      </c>
      <c r="P129" s="12" t="s">
        <v>456</v>
      </c>
    </row>
    <row r="130" spans="1:16" ht="45" customHeight="1">
      <c r="A130" s="18">
        <f t="shared" si="1"/>
        <v>122</v>
      </c>
      <c r="B130" s="33">
        <v>42636</v>
      </c>
      <c r="C130" s="10" t="s">
        <v>446</v>
      </c>
      <c r="D130" s="20" t="s">
        <v>27</v>
      </c>
      <c r="E130" s="19">
        <v>42653</v>
      </c>
      <c r="F130" s="21" t="s">
        <v>206</v>
      </c>
      <c r="G130" s="10" t="s">
        <v>406</v>
      </c>
      <c r="H130" s="10" t="s">
        <v>447</v>
      </c>
      <c r="I130" s="10" t="s">
        <v>39</v>
      </c>
      <c r="J130" s="10" t="s">
        <v>448</v>
      </c>
      <c r="K130" s="10" t="s">
        <v>72</v>
      </c>
      <c r="L130" s="25"/>
      <c r="M130" s="20" t="s">
        <v>34</v>
      </c>
      <c r="N130" s="20">
        <v>32</v>
      </c>
      <c r="O130" s="19">
        <v>42649</v>
      </c>
      <c r="P130" s="12" t="s">
        <v>458</v>
      </c>
    </row>
    <row r="131" spans="1:16" ht="106.5" customHeight="1">
      <c r="A131" s="18">
        <f t="shared" si="1"/>
        <v>123</v>
      </c>
      <c r="B131" s="33">
        <v>42541</v>
      </c>
      <c r="C131" s="10" t="s">
        <v>258</v>
      </c>
      <c r="D131" s="20" t="s">
        <v>27</v>
      </c>
      <c r="E131" s="19" t="s">
        <v>44</v>
      </c>
      <c r="F131" s="21" t="s">
        <v>45</v>
      </c>
      <c r="G131" s="20" t="s">
        <v>84</v>
      </c>
      <c r="H131" s="10" t="s">
        <v>259</v>
      </c>
      <c r="I131" s="10" t="s">
        <v>39</v>
      </c>
      <c r="J131" s="10" t="s">
        <v>459</v>
      </c>
      <c r="K131" s="10"/>
      <c r="L131" s="25"/>
      <c r="M131" s="20" t="s">
        <v>34</v>
      </c>
      <c r="N131" s="20">
        <v>32</v>
      </c>
      <c r="O131" s="19">
        <v>42649</v>
      </c>
      <c r="P131" s="7" t="s">
        <v>460</v>
      </c>
    </row>
    <row r="132" spans="1:16" ht="51" customHeight="1">
      <c r="A132" s="18">
        <f t="shared" si="1"/>
        <v>124</v>
      </c>
      <c r="B132" s="33">
        <v>42648</v>
      </c>
      <c r="C132" s="10" t="s">
        <v>461</v>
      </c>
      <c r="D132" s="20" t="s">
        <v>27</v>
      </c>
      <c r="E132" s="19">
        <v>42655</v>
      </c>
      <c r="F132" s="21" t="s">
        <v>126</v>
      </c>
      <c r="G132" s="10" t="s">
        <v>406</v>
      </c>
      <c r="H132" s="10" t="s">
        <v>30</v>
      </c>
      <c r="I132" s="10" t="s">
        <v>31</v>
      </c>
      <c r="J132" s="10" t="s">
        <v>462</v>
      </c>
      <c r="K132" s="10" t="s">
        <v>33</v>
      </c>
      <c r="L132" s="25"/>
      <c r="M132" s="20" t="s">
        <v>34</v>
      </c>
      <c r="N132" s="20">
        <v>32</v>
      </c>
      <c r="O132" s="19">
        <v>42649</v>
      </c>
      <c r="P132" s="12" t="s">
        <v>463</v>
      </c>
    </row>
    <row r="133" spans="1:16" ht="41.25" customHeight="1">
      <c r="A133" s="18">
        <f t="shared" si="1"/>
        <v>125</v>
      </c>
      <c r="B133" s="33">
        <v>42654</v>
      </c>
      <c r="C133" s="10" t="s">
        <v>465</v>
      </c>
      <c r="D133" s="20" t="s">
        <v>27</v>
      </c>
      <c r="E133" s="19">
        <v>42682</v>
      </c>
      <c r="F133" s="21" t="s">
        <v>206</v>
      </c>
      <c r="G133" s="10" t="s">
        <v>406</v>
      </c>
      <c r="H133" s="10" t="s">
        <v>466</v>
      </c>
      <c r="I133" s="10" t="s">
        <v>41</v>
      </c>
      <c r="J133" s="10" t="s">
        <v>467</v>
      </c>
      <c r="K133" s="10" t="s">
        <v>468</v>
      </c>
      <c r="L133" s="25"/>
      <c r="M133" s="20" t="s">
        <v>34</v>
      </c>
      <c r="N133" s="20">
        <v>33</v>
      </c>
      <c r="O133" s="19">
        <v>42662</v>
      </c>
      <c r="P133" s="12" t="s">
        <v>469</v>
      </c>
    </row>
    <row r="134" spans="1:16" ht="39" customHeight="1">
      <c r="A134" s="18">
        <f t="shared" si="1"/>
        <v>126</v>
      </c>
      <c r="B134" s="33">
        <v>42654</v>
      </c>
      <c r="C134" s="1" t="s">
        <v>470</v>
      </c>
      <c r="D134" s="2" t="s">
        <v>27</v>
      </c>
      <c r="E134" s="3" t="s">
        <v>44</v>
      </c>
      <c r="F134" s="9" t="s">
        <v>45</v>
      </c>
      <c r="G134" s="10" t="s">
        <v>406</v>
      </c>
      <c r="H134" s="10" t="s">
        <v>471</v>
      </c>
      <c r="I134" s="10" t="s">
        <v>41</v>
      </c>
      <c r="J134" s="1" t="s">
        <v>472</v>
      </c>
      <c r="K134" s="1"/>
      <c r="L134" s="20" t="s">
        <v>34</v>
      </c>
      <c r="M134" s="20"/>
      <c r="N134" s="20">
        <v>33</v>
      </c>
      <c r="O134" s="19">
        <v>42662</v>
      </c>
      <c r="P134" s="12" t="s">
        <v>469</v>
      </c>
    </row>
    <row r="135" spans="1:16" ht="57" customHeight="1">
      <c r="A135" s="8">
        <f t="shared" si="1"/>
        <v>127</v>
      </c>
      <c r="B135" s="17" t="s">
        <v>96</v>
      </c>
      <c r="C135" s="1" t="s">
        <v>473</v>
      </c>
      <c r="D135" s="2" t="s">
        <v>27</v>
      </c>
      <c r="E135" s="3">
        <v>42662</v>
      </c>
      <c r="F135" s="9">
        <v>0.375</v>
      </c>
      <c r="G135" s="10" t="s">
        <v>406</v>
      </c>
      <c r="H135" s="1" t="s">
        <v>373</v>
      </c>
      <c r="I135" s="1" t="s">
        <v>474</v>
      </c>
      <c r="J135" s="1" t="s">
        <v>32</v>
      </c>
      <c r="K135" s="1" t="s">
        <v>33</v>
      </c>
      <c r="L135" s="5"/>
      <c r="M135" s="2"/>
      <c r="N135" s="20">
        <v>33</v>
      </c>
      <c r="O135" s="19">
        <v>42662</v>
      </c>
      <c r="P135" s="7" t="s">
        <v>475</v>
      </c>
    </row>
    <row r="136" spans="1:16" ht="119.25" customHeight="1">
      <c r="A136" s="8">
        <f t="shared" si="1"/>
        <v>128</v>
      </c>
      <c r="B136" s="17">
        <v>42657</v>
      </c>
      <c r="C136" s="1" t="s">
        <v>476</v>
      </c>
      <c r="D136" s="2" t="s">
        <v>27</v>
      </c>
      <c r="E136" s="3">
        <v>42667</v>
      </c>
      <c r="F136" s="9" t="s">
        <v>98</v>
      </c>
      <c r="G136" s="10" t="s">
        <v>406</v>
      </c>
      <c r="H136" s="1" t="s">
        <v>444</v>
      </c>
      <c r="I136" s="1" t="s">
        <v>47</v>
      </c>
      <c r="J136" s="1" t="s">
        <v>477</v>
      </c>
      <c r="K136" s="1" t="s">
        <v>72</v>
      </c>
      <c r="L136" s="2"/>
      <c r="M136" s="2" t="s">
        <v>34</v>
      </c>
      <c r="N136" s="2">
        <v>34</v>
      </c>
      <c r="O136" s="3">
        <v>42667</v>
      </c>
      <c r="P136" s="7" t="s">
        <v>478</v>
      </c>
    </row>
    <row r="137" spans="1:16" ht="84.75" customHeight="1">
      <c r="A137" s="8">
        <f t="shared" si="1"/>
        <v>129</v>
      </c>
      <c r="B137" s="17">
        <v>42657</v>
      </c>
      <c r="C137" s="1" t="s">
        <v>479</v>
      </c>
      <c r="D137" s="2" t="s">
        <v>27</v>
      </c>
      <c r="E137" s="3">
        <v>42674</v>
      </c>
      <c r="F137" s="9" t="s">
        <v>200</v>
      </c>
      <c r="G137" s="10" t="s">
        <v>406</v>
      </c>
      <c r="H137" s="1" t="s">
        <v>480</v>
      </c>
      <c r="I137" s="1" t="s">
        <v>47</v>
      </c>
      <c r="J137" s="1" t="s">
        <v>81</v>
      </c>
      <c r="K137" s="1" t="s">
        <v>72</v>
      </c>
      <c r="L137" s="5"/>
      <c r="M137" s="2" t="s">
        <v>34</v>
      </c>
      <c r="N137" s="2">
        <v>34</v>
      </c>
      <c r="O137" s="3">
        <v>42667</v>
      </c>
      <c r="P137" s="7" t="s">
        <v>481</v>
      </c>
    </row>
    <row r="138" spans="1:16" ht="104.25" customHeight="1">
      <c r="A138" s="8">
        <f t="shared" si="1"/>
        <v>130</v>
      </c>
      <c r="B138" s="17">
        <v>42657</v>
      </c>
      <c r="C138" s="1" t="s">
        <v>482</v>
      </c>
      <c r="D138" s="2" t="s">
        <v>265</v>
      </c>
      <c r="E138" s="3">
        <v>42677</v>
      </c>
      <c r="F138" s="9" t="s">
        <v>37</v>
      </c>
      <c r="G138" s="10" t="s">
        <v>406</v>
      </c>
      <c r="H138" s="1" t="s">
        <v>424</v>
      </c>
      <c r="I138" s="1" t="s">
        <v>47</v>
      </c>
      <c r="J138" s="1" t="s">
        <v>59</v>
      </c>
      <c r="K138" s="1" t="s">
        <v>72</v>
      </c>
      <c r="L138" s="5"/>
      <c r="M138" s="2" t="s">
        <v>34</v>
      </c>
      <c r="N138" s="2">
        <v>34</v>
      </c>
      <c r="O138" s="3">
        <v>42667</v>
      </c>
      <c r="P138" s="7" t="s">
        <v>483</v>
      </c>
    </row>
    <row r="139" spans="1:16" ht="33" customHeight="1">
      <c r="A139" s="8">
        <f t="shared" si="1"/>
        <v>131</v>
      </c>
      <c r="B139" s="3">
        <v>42663</v>
      </c>
      <c r="C139" s="1" t="s">
        <v>484</v>
      </c>
      <c r="D139" s="2" t="s">
        <v>265</v>
      </c>
      <c r="E139" s="3" t="s">
        <v>44</v>
      </c>
      <c r="F139" s="9" t="s">
        <v>45</v>
      </c>
      <c r="G139" s="1" t="s">
        <v>84</v>
      </c>
      <c r="H139" s="1" t="s">
        <v>486</v>
      </c>
      <c r="I139" s="1" t="s">
        <v>72</v>
      </c>
      <c r="J139" s="1" t="s">
        <v>485</v>
      </c>
      <c r="K139" s="1"/>
      <c r="L139" s="5"/>
      <c r="M139" s="2" t="s">
        <v>34</v>
      </c>
      <c r="N139" s="2">
        <v>34</v>
      </c>
      <c r="O139" s="3">
        <v>42667</v>
      </c>
      <c r="P139" s="7" t="s">
        <v>491</v>
      </c>
    </row>
    <row r="140" spans="1:16" ht="39" customHeight="1">
      <c r="A140" s="8">
        <f t="shared" si="1"/>
        <v>132</v>
      </c>
      <c r="B140" s="3">
        <v>42664</v>
      </c>
      <c r="C140" s="1" t="s">
        <v>487</v>
      </c>
      <c r="D140" s="2" t="s">
        <v>27</v>
      </c>
      <c r="E140" s="3" t="s">
        <v>44</v>
      </c>
      <c r="F140" s="9" t="s">
        <v>45</v>
      </c>
      <c r="G140" s="10" t="s">
        <v>406</v>
      </c>
      <c r="H140" s="1" t="s">
        <v>488</v>
      </c>
      <c r="I140" s="1" t="s">
        <v>41</v>
      </c>
      <c r="J140" s="1" t="s">
        <v>489</v>
      </c>
      <c r="K140" s="1"/>
      <c r="L140" s="5"/>
      <c r="M140" s="2" t="s">
        <v>260</v>
      </c>
      <c r="N140" s="2">
        <v>34</v>
      </c>
      <c r="O140" s="3">
        <v>42667</v>
      </c>
      <c r="P140" s="7" t="s">
        <v>490</v>
      </c>
    </row>
    <row r="141" spans="1:16" ht="55.5" customHeight="1">
      <c r="A141" s="8">
        <f t="shared" si="1"/>
        <v>133</v>
      </c>
      <c r="B141" s="3">
        <v>42672</v>
      </c>
      <c r="C141" s="1" t="s">
        <v>487</v>
      </c>
      <c r="D141" s="2" t="s">
        <v>27</v>
      </c>
      <c r="E141" s="3" t="s">
        <v>44</v>
      </c>
      <c r="F141" s="9" t="s">
        <v>45</v>
      </c>
      <c r="G141" s="10" t="s">
        <v>406</v>
      </c>
      <c r="H141" s="1" t="s">
        <v>488</v>
      </c>
      <c r="I141" s="1" t="s">
        <v>41</v>
      </c>
      <c r="J141" s="1" t="s">
        <v>489</v>
      </c>
      <c r="K141" s="1"/>
      <c r="L141" s="5"/>
      <c r="M141" s="2"/>
      <c r="N141" s="2">
        <v>35</v>
      </c>
      <c r="O141" s="3">
        <v>42674</v>
      </c>
      <c r="P141" s="7" t="s">
        <v>492</v>
      </c>
    </row>
    <row r="142" spans="1:16" ht="33.75" customHeight="1">
      <c r="A142" s="8">
        <f t="shared" si="1"/>
        <v>134</v>
      </c>
      <c r="B142" s="3"/>
      <c r="C142" s="1" t="s">
        <v>494</v>
      </c>
      <c r="D142" s="2" t="s">
        <v>79</v>
      </c>
      <c r="E142" s="3">
        <v>42793</v>
      </c>
      <c r="F142" s="9" t="s">
        <v>177</v>
      </c>
      <c r="G142" s="10" t="s">
        <v>406</v>
      </c>
      <c r="H142" s="1" t="s">
        <v>376</v>
      </c>
      <c r="I142" s="1" t="s">
        <v>114</v>
      </c>
      <c r="J142" s="1" t="s">
        <v>495</v>
      </c>
      <c r="K142" s="1"/>
      <c r="L142" s="5"/>
      <c r="M142" s="2"/>
      <c r="N142" s="2">
        <v>35</v>
      </c>
      <c r="O142" s="3">
        <v>42674</v>
      </c>
      <c r="P142" s="7" t="s">
        <v>496</v>
      </c>
    </row>
    <row r="143" spans="1:16" ht="54.75" customHeight="1">
      <c r="A143" s="8">
        <f t="shared" si="1"/>
        <v>135</v>
      </c>
      <c r="B143" s="3"/>
      <c r="C143" s="1" t="s">
        <v>493</v>
      </c>
      <c r="D143" s="2" t="s">
        <v>79</v>
      </c>
      <c r="E143" s="3">
        <v>42758</v>
      </c>
      <c r="F143" s="9" t="s">
        <v>497</v>
      </c>
      <c r="G143" s="10" t="s">
        <v>406</v>
      </c>
      <c r="H143" s="1" t="s">
        <v>498</v>
      </c>
      <c r="I143" s="1" t="s">
        <v>114</v>
      </c>
      <c r="J143" s="1" t="s">
        <v>499</v>
      </c>
      <c r="K143" s="1"/>
      <c r="L143" s="5"/>
      <c r="M143" s="2"/>
      <c r="N143" s="2">
        <v>35</v>
      </c>
      <c r="O143" s="3">
        <v>42674</v>
      </c>
      <c r="P143" s="7" t="s">
        <v>500</v>
      </c>
    </row>
    <row r="144" spans="1:16" ht="110.25" customHeight="1">
      <c r="A144" s="8">
        <f t="shared" si="1"/>
        <v>136</v>
      </c>
      <c r="B144" s="3"/>
      <c r="C144" s="1" t="s">
        <v>501</v>
      </c>
      <c r="D144" s="2" t="s">
        <v>27</v>
      </c>
      <c r="E144" s="3">
        <v>42683</v>
      </c>
      <c r="F144" s="9" t="s">
        <v>28</v>
      </c>
      <c r="G144" s="10" t="s">
        <v>406</v>
      </c>
      <c r="H144" s="1" t="s">
        <v>502</v>
      </c>
      <c r="I144" s="1" t="s">
        <v>114</v>
      </c>
      <c r="J144" s="1" t="s">
        <v>503</v>
      </c>
      <c r="K144" s="1" t="s">
        <v>72</v>
      </c>
      <c r="L144" s="5"/>
      <c r="M144" s="2"/>
      <c r="N144" s="2">
        <v>36</v>
      </c>
      <c r="O144" s="3">
        <v>42682</v>
      </c>
      <c r="P144" s="7" t="s">
        <v>504</v>
      </c>
    </row>
    <row r="145" spans="1:16" ht="42.75" customHeight="1">
      <c r="A145" s="8">
        <f t="shared" si="1"/>
        <v>137</v>
      </c>
      <c r="B145" s="3"/>
      <c r="C145" s="1" t="s">
        <v>505</v>
      </c>
      <c r="D145" s="2" t="s">
        <v>27</v>
      </c>
      <c r="E145" s="3">
        <v>42695</v>
      </c>
      <c r="F145" s="9" t="s">
        <v>186</v>
      </c>
      <c r="G145" s="10" t="s">
        <v>406</v>
      </c>
      <c r="H145" s="1" t="s">
        <v>336</v>
      </c>
      <c r="I145" s="1" t="s">
        <v>114</v>
      </c>
      <c r="J145" s="1" t="s">
        <v>448</v>
      </c>
      <c r="K145" s="1" t="s">
        <v>388</v>
      </c>
      <c r="L145" s="5"/>
      <c r="M145" s="2"/>
      <c r="N145" s="2">
        <v>36</v>
      </c>
      <c r="O145" s="3">
        <v>42682</v>
      </c>
      <c r="P145" s="7" t="s">
        <v>420</v>
      </c>
    </row>
    <row r="146" spans="1:16" ht="42.75" customHeight="1">
      <c r="A146" s="8">
        <f t="shared" si="1"/>
        <v>138</v>
      </c>
      <c r="B146" s="3"/>
      <c r="C146" s="1" t="s">
        <v>506</v>
      </c>
      <c r="D146" s="2" t="s">
        <v>27</v>
      </c>
      <c r="E146" s="3">
        <v>42675</v>
      </c>
      <c r="F146" s="9" t="s">
        <v>177</v>
      </c>
      <c r="G146" s="10" t="s">
        <v>406</v>
      </c>
      <c r="H146" s="1" t="s">
        <v>507</v>
      </c>
      <c r="I146" s="1" t="s">
        <v>114</v>
      </c>
      <c r="J146" s="1" t="s">
        <v>508</v>
      </c>
      <c r="K146" s="1" t="s">
        <v>72</v>
      </c>
      <c r="L146" s="5"/>
      <c r="M146" s="2"/>
      <c r="N146" s="2">
        <v>36</v>
      </c>
      <c r="O146" s="3">
        <v>42682</v>
      </c>
      <c r="P146" s="7" t="s">
        <v>420</v>
      </c>
    </row>
    <row r="147" spans="1:16" ht="42.75" customHeight="1">
      <c r="A147" s="8">
        <f t="shared" si="1"/>
        <v>139</v>
      </c>
      <c r="B147" s="3">
        <v>42676</v>
      </c>
      <c r="C147" s="1" t="s">
        <v>509</v>
      </c>
      <c r="D147" s="2" t="s">
        <v>27</v>
      </c>
      <c r="E147" s="3">
        <v>42695</v>
      </c>
      <c r="F147" s="9" t="s">
        <v>177</v>
      </c>
      <c r="G147" s="1" t="s">
        <v>84</v>
      </c>
      <c r="H147" s="1" t="s">
        <v>510</v>
      </c>
      <c r="I147" s="1" t="s">
        <v>72</v>
      </c>
      <c r="J147" s="1" t="s">
        <v>511</v>
      </c>
      <c r="K147" s="1" t="s">
        <v>72</v>
      </c>
      <c r="L147" s="5"/>
      <c r="M147" s="2"/>
      <c r="N147" s="2">
        <v>36</v>
      </c>
      <c r="O147" s="3">
        <v>42682</v>
      </c>
      <c r="P147" s="7" t="s">
        <v>512</v>
      </c>
    </row>
    <row r="148" spans="1:16" ht="60.75" customHeight="1">
      <c r="A148" s="8">
        <f t="shared" si="1"/>
        <v>140</v>
      </c>
      <c r="B148" s="3" t="s">
        <v>96</v>
      </c>
      <c r="C148" s="13" t="s">
        <v>513</v>
      </c>
      <c r="D148" s="2" t="s">
        <v>27</v>
      </c>
      <c r="E148" s="3">
        <v>42684</v>
      </c>
      <c r="F148" s="9" t="s">
        <v>514</v>
      </c>
      <c r="G148" s="10" t="s">
        <v>406</v>
      </c>
      <c r="H148" s="1" t="s">
        <v>391</v>
      </c>
      <c r="I148" s="1" t="s">
        <v>393</v>
      </c>
      <c r="J148" s="1" t="s">
        <v>515</v>
      </c>
      <c r="K148" s="1" t="s">
        <v>437</v>
      </c>
      <c r="L148" s="5"/>
      <c r="M148" s="2"/>
      <c r="N148" s="2">
        <v>37</v>
      </c>
      <c r="O148" s="3">
        <v>42683</v>
      </c>
      <c r="P148" s="7" t="s">
        <v>516</v>
      </c>
    </row>
    <row r="149" spans="1:16" ht="87.75" customHeight="1">
      <c r="A149" s="8">
        <f t="shared" si="1"/>
        <v>141</v>
      </c>
      <c r="B149" s="3">
        <v>42683</v>
      </c>
      <c r="C149" s="13" t="s">
        <v>517</v>
      </c>
      <c r="D149" s="2" t="s">
        <v>265</v>
      </c>
      <c r="E149" s="3">
        <v>42684</v>
      </c>
      <c r="F149" s="9" t="s">
        <v>514</v>
      </c>
      <c r="G149" s="10" t="s">
        <v>406</v>
      </c>
      <c r="H149" s="1" t="s">
        <v>518</v>
      </c>
      <c r="I149" s="1" t="s">
        <v>393</v>
      </c>
      <c r="J149" s="1" t="s">
        <v>519</v>
      </c>
      <c r="K149" s="1"/>
      <c r="L149" s="5"/>
      <c r="M149" s="2"/>
      <c r="N149" s="2">
        <v>38</v>
      </c>
      <c r="O149" s="3">
        <v>42690</v>
      </c>
      <c r="P149" s="7" t="s">
        <v>520</v>
      </c>
    </row>
    <row r="150" spans="1:16" ht="72" customHeight="1">
      <c r="A150" s="8">
        <f t="shared" si="1"/>
        <v>142</v>
      </c>
      <c r="B150" s="3">
        <v>42683</v>
      </c>
      <c r="C150" s="1" t="s">
        <v>521</v>
      </c>
      <c r="D150" s="2" t="s">
        <v>265</v>
      </c>
      <c r="E150" s="3" t="s">
        <v>44</v>
      </c>
      <c r="F150" s="9" t="s">
        <v>45</v>
      </c>
      <c r="G150" s="10" t="s">
        <v>406</v>
      </c>
      <c r="H150" s="1" t="s">
        <v>518</v>
      </c>
      <c r="I150" s="1" t="s">
        <v>393</v>
      </c>
      <c r="J150" s="1" t="s">
        <v>522</v>
      </c>
      <c r="K150" s="1"/>
      <c r="L150" s="5"/>
      <c r="M150" s="2"/>
      <c r="N150" s="2">
        <v>38</v>
      </c>
      <c r="O150" s="3">
        <v>42690</v>
      </c>
      <c r="P150" s="7" t="s">
        <v>523</v>
      </c>
    </row>
    <row r="151" spans="1:16" ht="41.25" customHeight="1">
      <c r="A151" s="8">
        <f t="shared" si="1"/>
        <v>143</v>
      </c>
      <c r="B151" s="3">
        <v>42685</v>
      </c>
      <c r="C151" s="1" t="s">
        <v>524</v>
      </c>
      <c r="D151" s="2" t="s">
        <v>265</v>
      </c>
      <c r="E151" s="3">
        <v>42695</v>
      </c>
      <c r="F151" s="9" t="s">
        <v>98</v>
      </c>
      <c r="G151" s="10" t="s">
        <v>406</v>
      </c>
      <c r="H151" s="1" t="s">
        <v>356</v>
      </c>
      <c r="I151" s="1" t="s">
        <v>47</v>
      </c>
      <c r="J151" s="1" t="s">
        <v>525</v>
      </c>
      <c r="K151" s="1" t="s">
        <v>388</v>
      </c>
      <c r="L151" s="5"/>
      <c r="M151" s="2"/>
      <c r="N151" s="2">
        <v>38</v>
      </c>
      <c r="O151" s="3">
        <v>42690</v>
      </c>
      <c r="P151" s="7" t="s">
        <v>526</v>
      </c>
    </row>
    <row r="152" spans="1:16" ht="42" customHeight="1">
      <c r="A152" s="8">
        <f t="shared" si="1"/>
        <v>144</v>
      </c>
      <c r="B152" s="3">
        <v>42685</v>
      </c>
      <c r="C152" s="1" t="s">
        <v>527</v>
      </c>
      <c r="D152" s="2" t="s">
        <v>27</v>
      </c>
      <c r="E152" s="3">
        <v>42702</v>
      </c>
      <c r="F152" s="9" t="s">
        <v>200</v>
      </c>
      <c r="G152" s="10" t="s">
        <v>406</v>
      </c>
      <c r="H152" s="1" t="s">
        <v>528</v>
      </c>
      <c r="I152" s="1" t="s">
        <v>47</v>
      </c>
      <c r="J152" s="1" t="s">
        <v>529</v>
      </c>
      <c r="K152" s="1" t="s">
        <v>72</v>
      </c>
      <c r="L152" s="2"/>
      <c r="M152" s="2"/>
      <c r="N152" s="2">
        <v>38</v>
      </c>
      <c r="O152" s="3">
        <v>42690</v>
      </c>
      <c r="P152" s="7" t="s">
        <v>526</v>
      </c>
    </row>
    <row r="153" spans="1:16" ht="108" customHeight="1">
      <c r="A153" s="8">
        <f t="shared" si="1"/>
        <v>145</v>
      </c>
      <c r="B153" s="3">
        <v>42689</v>
      </c>
      <c r="C153" s="1" t="s">
        <v>530</v>
      </c>
      <c r="D153" s="2" t="s">
        <v>27</v>
      </c>
      <c r="E153" s="3">
        <v>42697</v>
      </c>
      <c r="F153" s="9" t="s">
        <v>37</v>
      </c>
      <c r="G153" s="10" t="s">
        <v>406</v>
      </c>
      <c r="H153" s="1" t="s">
        <v>356</v>
      </c>
      <c r="I153" s="1" t="s">
        <v>311</v>
      </c>
      <c r="J153" s="1" t="s">
        <v>52</v>
      </c>
      <c r="K153" s="1" t="s">
        <v>72</v>
      </c>
      <c r="L153" s="5"/>
      <c r="M153" s="2"/>
      <c r="N153" s="2">
        <v>38</v>
      </c>
      <c r="O153" s="3">
        <v>42690</v>
      </c>
      <c r="P153" s="7" t="s">
        <v>315</v>
      </c>
    </row>
    <row r="154" spans="1:16" ht="66.75" customHeight="1">
      <c r="A154" s="8">
        <f t="shared" si="1"/>
        <v>146</v>
      </c>
      <c r="B154" s="3">
        <v>42695</v>
      </c>
      <c r="C154" s="1" t="s">
        <v>531</v>
      </c>
      <c r="D154" s="2" t="s">
        <v>189</v>
      </c>
      <c r="E154" s="3">
        <v>42702</v>
      </c>
      <c r="F154" s="9">
        <v>0.4375</v>
      </c>
      <c r="G154" s="1" t="s">
        <v>84</v>
      </c>
      <c r="H154" s="1" t="s">
        <v>532</v>
      </c>
      <c r="I154" s="1" t="s">
        <v>121</v>
      </c>
      <c r="J154" s="1" t="s">
        <v>533</v>
      </c>
      <c r="K154" s="1"/>
      <c r="L154" s="5"/>
      <c r="M154" s="2"/>
      <c r="N154" s="2">
        <v>39</v>
      </c>
      <c r="O154" s="3">
        <v>42695</v>
      </c>
      <c r="P154" s="7" t="s">
        <v>534</v>
      </c>
    </row>
    <row r="155" spans="1:16" ht="90.75" customHeight="1">
      <c r="A155" s="8">
        <f t="shared" si="1"/>
        <v>147</v>
      </c>
      <c r="B155" s="3">
        <v>42689</v>
      </c>
      <c r="C155" s="1" t="s">
        <v>535</v>
      </c>
      <c r="D155" s="2" t="s">
        <v>27</v>
      </c>
      <c r="E155" s="3" t="s">
        <v>44</v>
      </c>
      <c r="F155" s="9" t="s">
        <v>45</v>
      </c>
      <c r="G155" s="10" t="s">
        <v>406</v>
      </c>
      <c r="H155" s="1" t="s">
        <v>536</v>
      </c>
      <c r="I155" s="1" t="s">
        <v>90</v>
      </c>
      <c r="J155" s="1" t="s">
        <v>537</v>
      </c>
      <c r="K155" s="1"/>
      <c r="L155" s="5"/>
      <c r="M155" s="2"/>
      <c r="N155" s="2">
        <v>39</v>
      </c>
      <c r="O155" s="3">
        <v>42695</v>
      </c>
      <c r="P155" s="7" t="s">
        <v>538</v>
      </c>
    </row>
    <row r="156" spans="1:16" ht="111.75" customHeight="1">
      <c r="A156" s="8">
        <f t="shared" si="1"/>
        <v>148</v>
      </c>
      <c r="B156" s="3">
        <v>42689</v>
      </c>
      <c r="C156" s="1" t="s">
        <v>539</v>
      </c>
      <c r="D156" s="2" t="s">
        <v>265</v>
      </c>
      <c r="E156" s="3" t="s">
        <v>44</v>
      </c>
      <c r="F156" s="9" t="s">
        <v>45</v>
      </c>
      <c r="G156" s="10" t="s">
        <v>406</v>
      </c>
      <c r="H156" s="1" t="s">
        <v>540</v>
      </c>
      <c r="I156" s="1" t="s">
        <v>90</v>
      </c>
      <c r="J156" s="1" t="s">
        <v>537</v>
      </c>
      <c r="K156" s="1"/>
      <c r="L156" s="2"/>
      <c r="M156" s="2"/>
      <c r="N156" s="2">
        <v>39</v>
      </c>
      <c r="O156" s="3">
        <v>42695</v>
      </c>
      <c r="P156" s="7" t="s">
        <v>541</v>
      </c>
    </row>
    <row r="157" spans="1:16" ht="110.25" customHeight="1">
      <c r="A157" s="8">
        <f t="shared" si="1"/>
        <v>149</v>
      </c>
      <c r="B157" s="3">
        <v>42689</v>
      </c>
      <c r="C157" s="1" t="s">
        <v>542</v>
      </c>
      <c r="D157" s="2" t="s">
        <v>265</v>
      </c>
      <c r="E157" s="3" t="s">
        <v>44</v>
      </c>
      <c r="F157" s="9" t="s">
        <v>45</v>
      </c>
      <c r="G157" s="10" t="s">
        <v>406</v>
      </c>
      <c r="H157" s="1" t="s">
        <v>325</v>
      </c>
      <c r="I157" s="1" t="s">
        <v>90</v>
      </c>
      <c r="J157" s="1" t="s">
        <v>52</v>
      </c>
      <c r="K157" s="1"/>
      <c r="L157" s="2"/>
      <c r="M157" s="2"/>
      <c r="N157" s="2">
        <v>39</v>
      </c>
      <c r="O157" s="3">
        <v>42695</v>
      </c>
      <c r="P157" s="7" t="s">
        <v>543</v>
      </c>
    </row>
    <row r="158" spans="1:16" ht="69.75" customHeight="1">
      <c r="A158" s="8">
        <f t="shared" si="1"/>
        <v>150</v>
      </c>
      <c r="B158" s="3">
        <v>42689</v>
      </c>
      <c r="C158" s="1" t="s">
        <v>544</v>
      </c>
      <c r="D158" s="2" t="s">
        <v>265</v>
      </c>
      <c r="E158" s="3" t="s">
        <v>44</v>
      </c>
      <c r="F158" s="9" t="s">
        <v>45</v>
      </c>
      <c r="G158" s="10" t="s">
        <v>406</v>
      </c>
      <c r="H158" s="1" t="s">
        <v>540</v>
      </c>
      <c r="I158" s="1" t="s">
        <v>90</v>
      </c>
      <c r="J158" s="1" t="s">
        <v>537</v>
      </c>
      <c r="K158" s="1"/>
      <c r="L158" s="5"/>
      <c r="M158" s="2"/>
      <c r="N158" s="2">
        <v>39</v>
      </c>
      <c r="O158" s="3">
        <v>42695</v>
      </c>
      <c r="P158" s="7" t="s">
        <v>545</v>
      </c>
    </row>
    <row r="159" spans="1:16" ht="102.75" customHeight="1">
      <c r="A159" s="8">
        <f t="shared" si="1"/>
        <v>151</v>
      </c>
      <c r="B159" s="3">
        <v>42689</v>
      </c>
      <c r="C159" s="1" t="s">
        <v>546</v>
      </c>
      <c r="D159" s="2" t="s">
        <v>265</v>
      </c>
      <c r="E159" s="3" t="s">
        <v>44</v>
      </c>
      <c r="F159" s="9" t="s">
        <v>45</v>
      </c>
      <c r="G159" s="10" t="s">
        <v>406</v>
      </c>
      <c r="H159" s="1" t="s">
        <v>352</v>
      </c>
      <c r="I159" s="1" t="s">
        <v>90</v>
      </c>
      <c r="J159" s="1" t="s">
        <v>52</v>
      </c>
      <c r="K159" s="1"/>
      <c r="L159" s="5"/>
      <c r="M159" s="2"/>
      <c r="N159" s="2">
        <v>39</v>
      </c>
      <c r="O159" s="3">
        <v>42695</v>
      </c>
      <c r="P159" s="7" t="s">
        <v>543</v>
      </c>
    </row>
    <row r="160" spans="1:16" ht="85.5" customHeight="1">
      <c r="A160" s="8">
        <f t="shared" si="1"/>
        <v>152</v>
      </c>
      <c r="B160" s="3">
        <v>42689</v>
      </c>
      <c r="C160" s="1" t="s">
        <v>547</v>
      </c>
      <c r="D160" s="2" t="s">
        <v>265</v>
      </c>
      <c r="E160" s="3" t="s">
        <v>44</v>
      </c>
      <c r="F160" s="9" t="s">
        <v>45</v>
      </c>
      <c r="G160" s="10" t="s">
        <v>406</v>
      </c>
      <c r="H160" s="1" t="s">
        <v>314</v>
      </c>
      <c r="I160" s="1" t="s">
        <v>90</v>
      </c>
      <c r="J160" s="1" t="s">
        <v>537</v>
      </c>
      <c r="K160" s="1"/>
      <c r="L160" s="5"/>
      <c r="M160" s="2"/>
      <c r="N160" s="2">
        <v>39</v>
      </c>
      <c r="O160" s="3">
        <v>42695</v>
      </c>
      <c r="P160" s="7" t="s">
        <v>548</v>
      </c>
    </row>
    <row r="161" spans="1:16" ht="90" customHeight="1">
      <c r="A161" s="8">
        <f t="shared" si="1"/>
        <v>153</v>
      </c>
      <c r="B161" s="3">
        <v>42689</v>
      </c>
      <c r="C161" s="1" t="s">
        <v>549</v>
      </c>
      <c r="D161" s="2" t="s">
        <v>265</v>
      </c>
      <c r="E161" s="3" t="s">
        <v>44</v>
      </c>
      <c r="F161" s="9" t="s">
        <v>45</v>
      </c>
      <c r="G161" s="10" t="s">
        <v>406</v>
      </c>
      <c r="H161" s="1" t="s">
        <v>325</v>
      </c>
      <c r="I161" s="1" t="s">
        <v>90</v>
      </c>
      <c r="J161" s="1" t="s">
        <v>162</v>
      </c>
      <c r="K161" s="1"/>
      <c r="L161" s="2"/>
      <c r="M161" s="2"/>
      <c r="N161" s="2">
        <v>39</v>
      </c>
      <c r="O161" s="3">
        <v>42695</v>
      </c>
      <c r="P161" s="7" t="s">
        <v>550</v>
      </c>
    </row>
    <row r="162" spans="1:16" ht="119.25" customHeight="1">
      <c r="A162" s="8">
        <f t="shared" si="1"/>
        <v>154</v>
      </c>
      <c r="B162" s="3">
        <v>42697</v>
      </c>
      <c r="C162" s="1" t="s">
        <v>531</v>
      </c>
      <c r="D162" s="2" t="s">
        <v>189</v>
      </c>
      <c r="E162" s="3">
        <v>42702</v>
      </c>
      <c r="F162" s="9" t="s">
        <v>180</v>
      </c>
      <c r="G162" s="1" t="s">
        <v>84</v>
      </c>
      <c r="H162" s="1" t="s">
        <v>532</v>
      </c>
      <c r="I162" s="1" t="s">
        <v>121</v>
      </c>
      <c r="J162" s="1" t="s">
        <v>551</v>
      </c>
      <c r="K162" s="1" t="s">
        <v>416</v>
      </c>
      <c r="L162" s="2"/>
      <c r="M162" s="2"/>
      <c r="N162" s="2">
        <v>40</v>
      </c>
      <c r="O162" s="3">
        <v>42698</v>
      </c>
      <c r="P162" s="7" t="s">
        <v>552</v>
      </c>
    </row>
    <row r="163" spans="1:16" ht="155.25" customHeight="1">
      <c r="A163" s="8">
        <f t="shared" si="1"/>
        <v>155</v>
      </c>
      <c r="B163" s="3">
        <v>42696</v>
      </c>
      <c r="C163" s="1" t="s">
        <v>554</v>
      </c>
      <c r="D163" s="2" t="s">
        <v>27</v>
      </c>
      <c r="E163" s="3">
        <v>42709</v>
      </c>
      <c r="F163" s="9" t="s">
        <v>28</v>
      </c>
      <c r="G163" s="10" t="s">
        <v>406</v>
      </c>
      <c r="H163" s="1" t="s">
        <v>555</v>
      </c>
      <c r="I163" s="1" t="s">
        <v>267</v>
      </c>
      <c r="J163" s="1" t="s">
        <v>162</v>
      </c>
      <c r="K163" s="1" t="s">
        <v>72</v>
      </c>
      <c r="L163" s="2"/>
      <c r="M163" s="2"/>
      <c r="N163" s="2">
        <v>41</v>
      </c>
      <c r="O163" s="3">
        <v>42702</v>
      </c>
      <c r="P163" s="7" t="s">
        <v>556</v>
      </c>
    </row>
    <row r="164" spans="1:16" ht="185.25" customHeight="1">
      <c r="A164" s="8">
        <f t="shared" si="1"/>
        <v>156</v>
      </c>
      <c r="B164" s="3">
        <v>42699</v>
      </c>
      <c r="C164" s="1" t="s">
        <v>553</v>
      </c>
      <c r="D164" s="2" t="s">
        <v>27</v>
      </c>
      <c r="E164" s="3">
        <v>42709</v>
      </c>
      <c r="F164" s="9" t="s">
        <v>131</v>
      </c>
      <c r="G164" s="10" t="s">
        <v>406</v>
      </c>
      <c r="H164" s="1" t="s">
        <v>557</v>
      </c>
      <c r="I164" s="1" t="s">
        <v>47</v>
      </c>
      <c r="J164" s="1" t="s">
        <v>537</v>
      </c>
      <c r="K164" s="1" t="s">
        <v>388</v>
      </c>
      <c r="L164" s="5"/>
      <c r="M164" s="2"/>
      <c r="N164" s="2">
        <v>41</v>
      </c>
      <c r="O164" s="3">
        <v>42702</v>
      </c>
      <c r="P164" s="7" t="s">
        <v>558</v>
      </c>
    </row>
    <row r="165" spans="1:16" ht="60" customHeight="1">
      <c r="A165" s="8">
        <f t="shared" si="1"/>
        <v>157</v>
      </c>
      <c r="B165" s="3"/>
      <c r="C165" s="1"/>
      <c r="D165" s="2"/>
      <c r="E165" s="3"/>
      <c r="F165" s="9"/>
      <c r="G165" s="1"/>
      <c r="H165" s="1"/>
      <c r="I165" s="1"/>
      <c r="J165" s="1"/>
      <c r="K165" s="1"/>
      <c r="L165" s="1"/>
      <c r="M165" s="2"/>
      <c r="N165" s="2"/>
      <c r="O165" s="3"/>
      <c r="P165" s="7"/>
    </row>
    <row r="166" spans="1:16" ht="39.75" customHeight="1">
      <c r="A166" s="8">
        <f t="shared" si="1"/>
        <v>158</v>
      </c>
      <c r="B166" s="3"/>
      <c r="C166" s="1"/>
      <c r="D166" s="2"/>
      <c r="E166" s="3"/>
      <c r="F166" s="9"/>
      <c r="G166" s="1"/>
      <c r="H166" s="1"/>
      <c r="I166" s="1"/>
      <c r="J166" s="1"/>
      <c r="K166" s="1"/>
      <c r="L166" s="5"/>
      <c r="M166" s="2"/>
      <c r="N166" s="2"/>
      <c r="O166" s="3"/>
      <c r="P166" s="7"/>
    </row>
    <row r="167" spans="1:16" ht="67.5" customHeight="1">
      <c r="A167" s="8">
        <f t="shared" si="1"/>
        <v>159</v>
      </c>
      <c r="B167" s="3"/>
      <c r="C167" s="1"/>
      <c r="D167" s="2"/>
      <c r="E167" s="3"/>
      <c r="F167" s="9"/>
      <c r="G167" s="1"/>
      <c r="H167" s="1"/>
      <c r="I167" s="1"/>
      <c r="J167" s="1"/>
      <c r="K167" s="1"/>
      <c r="L167" s="5"/>
      <c r="M167" s="2"/>
      <c r="N167" s="2"/>
      <c r="O167" s="3"/>
      <c r="P167" s="7"/>
    </row>
    <row r="168" spans="1:16" ht="45" customHeight="1">
      <c r="A168" s="8">
        <f t="shared" si="1"/>
        <v>160</v>
      </c>
      <c r="B168" s="3"/>
      <c r="C168" s="1"/>
      <c r="D168" s="2"/>
      <c r="E168" s="3"/>
      <c r="F168" s="9"/>
      <c r="G168" s="1"/>
      <c r="H168" s="1"/>
      <c r="I168" s="1"/>
      <c r="J168" s="1"/>
      <c r="K168" s="1"/>
      <c r="L168" s="5"/>
      <c r="M168" s="2"/>
      <c r="N168" s="2"/>
      <c r="O168" s="3"/>
      <c r="P168" s="7"/>
    </row>
    <row r="169" spans="1:16" ht="44.25" customHeight="1">
      <c r="A169" s="8">
        <f t="shared" si="1"/>
        <v>161</v>
      </c>
      <c r="B169" s="3"/>
      <c r="C169" s="1"/>
      <c r="D169" s="2"/>
      <c r="E169" s="3"/>
      <c r="F169" s="9"/>
      <c r="G169" s="1"/>
      <c r="H169" s="1"/>
      <c r="I169" s="1"/>
      <c r="J169" s="1"/>
      <c r="K169" s="1"/>
      <c r="L169" s="5"/>
      <c r="M169" s="2"/>
      <c r="N169" s="2"/>
      <c r="O169" s="3"/>
      <c r="P169" s="7"/>
    </row>
    <row r="170" spans="1:16" ht="58.5" customHeight="1">
      <c r="A170" s="8">
        <f t="shared" si="1"/>
        <v>162</v>
      </c>
      <c r="B170" s="3"/>
      <c r="C170" s="1"/>
      <c r="D170" s="2"/>
      <c r="E170" s="3"/>
      <c r="F170" s="9"/>
      <c r="G170" s="1"/>
      <c r="H170" s="1"/>
      <c r="I170" s="1"/>
      <c r="J170" s="1"/>
      <c r="K170" s="1"/>
      <c r="L170" s="5"/>
      <c r="M170" s="2"/>
      <c r="N170" s="2"/>
      <c r="O170" s="3"/>
      <c r="P170" s="7"/>
    </row>
    <row r="171" spans="1:16" ht="53.25" customHeight="1">
      <c r="A171" s="8">
        <f t="shared" si="1"/>
        <v>163</v>
      </c>
      <c r="B171" s="3"/>
      <c r="C171" s="1"/>
      <c r="D171" s="2"/>
      <c r="E171" s="3"/>
      <c r="F171" s="9"/>
      <c r="G171" s="1"/>
      <c r="H171" s="1"/>
      <c r="I171" s="1"/>
      <c r="J171" s="1"/>
      <c r="K171" s="1"/>
      <c r="L171" s="5"/>
      <c r="M171" s="2"/>
      <c r="N171" s="2"/>
      <c r="O171" s="3"/>
      <c r="P171" s="7"/>
    </row>
    <row r="172" spans="1:30" ht="106.5" customHeight="1">
      <c r="A172" s="8">
        <f t="shared" si="1"/>
        <v>164</v>
      </c>
      <c r="B172" s="3"/>
      <c r="C172" s="1"/>
      <c r="D172" s="2"/>
      <c r="E172" s="3"/>
      <c r="F172" s="9"/>
      <c r="G172" s="1"/>
      <c r="H172" s="1"/>
      <c r="I172" s="1"/>
      <c r="J172" s="1"/>
      <c r="K172" s="1"/>
      <c r="L172" s="5"/>
      <c r="M172" s="2"/>
      <c r="N172" s="2"/>
      <c r="O172" s="3"/>
      <c r="P172" s="7"/>
      <c r="Q172" s="1"/>
      <c r="R172" s="2"/>
      <c r="S172" s="3"/>
      <c r="T172" s="9"/>
      <c r="U172" s="1"/>
      <c r="V172" s="1"/>
      <c r="W172" s="1"/>
      <c r="X172" s="1"/>
      <c r="Y172" s="1"/>
      <c r="Z172" s="5"/>
      <c r="AA172" s="2"/>
      <c r="AB172" s="2"/>
      <c r="AC172" s="3"/>
      <c r="AD172" s="12"/>
    </row>
    <row r="173" spans="1:16" ht="108" customHeight="1">
      <c r="A173" s="8">
        <f t="shared" si="1"/>
        <v>165</v>
      </c>
      <c r="B173" s="3"/>
      <c r="C173" s="1"/>
      <c r="D173" s="2"/>
      <c r="E173" s="3"/>
      <c r="F173" s="9"/>
      <c r="G173" s="1"/>
      <c r="H173" s="1"/>
      <c r="I173" s="1"/>
      <c r="J173" s="1"/>
      <c r="K173" s="1"/>
      <c r="L173" s="5"/>
      <c r="M173" s="2"/>
      <c r="N173" s="2"/>
      <c r="O173" s="3"/>
      <c r="P173" s="7"/>
    </row>
    <row r="174" spans="1:16" ht="130.5" customHeight="1">
      <c r="A174" s="8">
        <f t="shared" si="1"/>
        <v>166</v>
      </c>
      <c r="B174" s="3"/>
      <c r="C174" s="1"/>
      <c r="D174" s="2"/>
      <c r="E174" s="3"/>
      <c r="F174" s="9"/>
      <c r="G174" s="2"/>
      <c r="H174" s="1"/>
      <c r="I174" s="1"/>
      <c r="J174" s="1"/>
      <c r="K174" s="1"/>
      <c r="L174" s="5"/>
      <c r="M174" s="2"/>
      <c r="N174" s="2"/>
      <c r="O174" s="3"/>
      <c r="P174" s="7"/>
    </row>
    <row r="175" spans="1:16" ht="141" customHeight="1">
      <c r="A175" s="8">
        <f t="shared" si="1"/>
        <v>167</v>
      </c>
      <c r="B175" s="3"/>
      <c r="C175" s="1"/>
      <c r="D175" s="2"/>
      <c r="E175" s="3"/>
      <c r="F175" s="9"/>
      <c r="G175" s="1"/>
      <c r="H175" s="1"/>
      <c r="I175" s="1"/>
      <c r="J175" s="1"/>
      <c r="K175" s="1"/>
      <c r="L175" s="5"/>
      <c r="M175" s="2"/>
      <c r="N175" s="2"/>
      <c r="O175" s="3"/>
      <c r="P175" s="7"/>
    </row>
    <row r="176" spans="1:16" ht="123" customHeight="1">
      <c r="A176" s="8">
        <f t="shared" si="1"/>
        <v>168</v>
      </c>
      <c r="B176" s="3"/>
      <c r="C176" s="1"/>
      <c r="D176" s="2"/>
      <c r="E176" s="3"/>
      <c r="F176" s="9"/>
      <c r="G176" s="1"/>
      <c r="H176" s="1"/>
      <c r="I176" s="1"/>
      <c r="J176" s="1"/>
      <c r="K176" s="1"/>
      <c r="L176" s="5"/>
      <c r="M176" s="2"/>
      <c r="N176" s="2"/>
      <c r="O176" s="3"/>
      <c r="P176" s="7"/>
    </row>
    <row r="177" spans="1:16" ht="123" customHeight="1">
      <c r="A177" s="8">
        <f t="shared" si="1"/>
        <v>169</v>
      </c>
      <c r="B177" s="3"/>
      <c r="C177" s="1"/>
      <c r="D177" s="2"/>
      <c r="E177" s="3"/>
      <c r="F177" s="9"/>
      <c r="G177" s="1"/>
      <c r="H177" s="1"/>
      <c r="I177" s="1"/>
      <c r="J177" s="1"/>
      <c r="K177" s="1"/>
      <c r="L177" s="5"/>
      <c r="M177" s="2"/>
      <c r="N177" s="2"/>
      <c r="O177" s="3"/>
      <c r="P177" s="7"/>
    </row>
    <row r="178" spans="1:16" ht="105.75" customHeight="1">
      <c r="A178" s="8">
        <f t="shared" si="1"/>
        <v>170</v>
      </c>
      <c r="B178" s="3"/>
      <c r="C178" s="1"/>
      <c r="D178" s="2"/>
      <c r="E178" s="3"/>
      <c r="F178" s="9"/>
      <c r="G178" s="1"/>
      <c r="H178" s="1"/>
      <c r="I178" s="1"/>
      <c r="J178" s="1"/>
      <c r="K178" s="1"/>
      <c r="L178" s="2"/>
      <c r="M178" s="5"/>
      <c r="N178" s="2"/>
      <c r="O178" s="3"/>
      <c r="P178" s="7"/>
    </row>
    <row r="179" spans="1:16" ht="45" customHeight="1">
      <c r="A179" s="8">
        <f t="shared" si="1"/>
        <v>171</v>
      </c>
      <c r="B179" s="3"/>
      <c r="C179" s="1"/>
      <c r="D179" s="2"/>
      <c r="E179" s="3"/>
      <c r="F179" s="9"/>
      <c r="G179" s="1"/>
      <c r="H179" s="1"/>
      <c r="I179" s="1"/>
      <c r="J179" s="1"/>
      <c r="K179" s="1"/>
      <c r="L179" s="2"/>
      <c r="M179" s="5"/>
      <c r="N179" s="2"/>
      <c r="O179" s="3"/>
      <c r="P179" s="7"/>
    </row>
    <row r="180" spans="1:16" ht="42" customHeight="1">
      <c r="A180" s="8">
        <f t="shared" si="1"/>
        <v>172</v>
      </c>
      <c r="B180" s="3"/>
      <c r="C180" s="1"/>
      <c r="D180" s="2"/>
      <c r="E180" s="3"/>
      <c r="F180" s="9"/>
      <c r="G180" s="1"/>
      <c r="H180" s="1"/>
      <c r="I180" s="1"/>
      <c r="J180" s="1"/>
      <c r="K180" s="1"/>
      <c r="L180" s="2"/>
      <c r="M180" s="5"/>
      <c r="N180" s="2"/>
      <c r="O180" s="3"/>
      <c r="P180" s="7"/>
    </row>
    <row r="181" spans="1:16" ht="40.5" customHeight="1">
      <c r="A181" s="8">
        <f t="shared" si="1"/>
        <v>173</v>
      </c>
      <c r="B181" s="3"/>
      <c r="C181" s="1"/>
      <c r="D181" s="2"/>
      <c r="E181" s="3"/>
      <c r="F181" s="9"/>
      <c r="G181" s="1"/>
      <c r="H181" s="1"/>
      <c r="I181" s="1"/>
      <c r="J181" s="1"/>
      <c r="K181" s="1"/>
      <c r="L181" s="5"/>
      <c r="M181" s="2"/>
      <c r="N181" s="2"/>
      <c r="O181" s="3"/>
      <c r="P181" s="7"/>
    </row>
    <row r="182" spans="1:16" ht="36" customHeight="1">
      <c r="A182" s="8">
        <f t="shared" si="1"/>
        <v>174</v>
      </c>
      <c r="B182" s="3"/>
      <c r="C182" s="1"/>
      <c r="D182" s="2"/>
      <c r="E182" s="3"/>
      <c r="F182" s="9"/>
      <c r="G182" s="1"/>
      <c r="H182" s="1"/>
      <c r="I182" s="1"/>
      <c r="J182" s="1"/>
      <c r="K182" s="1"/>
      <c r="L182" s="5"/>
      <c r="M182" s="2"/>
      <c r="N182" s="2"/>
      <c r="O182" s="3"/>
      <c r="P182" s="7"/>
    </row>
    <row r="183" spans="1:16" ht="124.5" customHeight="1">
      <c r="A183" s="8">
        <f t="shared" si="1"/>
        <v>175</v>
      </c>
      <c r="B183" s="3"/>
      <c r="C183" s="1"/>
      <c r="D183" s="2"/>
      <c r="E183" s="3"/>
      <c r="F183" s="9"/>
      <c r="G183" s="1"/>
      <c r="H183" s="1"/>
      <c r="I183" s="1"/>
      <c r="J183" s="1"/>
      <c r="K183" s="1"/>
      <c r="L183" s="5"/>
      <c r="M183" s="2"/>
      <c r="N183" s="2"/>
      <c r="O183" s="3"/>
      <c r="P183" s="7"/>
    </row>
    <row r="184" spans="1:16" ht="258" customHeight="1">
      <c r="A184" s="8">
        <f t="shared" si="1"/>
        <v>176</v>
      </c>
      <c r="B184" s="3"/>
      <c r="C184" s="1"/>
      <c r="D184" s="2"/>
      <c r="E184" s="3"/>
      <c r="F184" s="9"/>
      <c r="G184" s="1"/>
      <c r="H184" s="1"/>
      <c r="I184" s="1"/>
      <c r="J184" s="1"/>
      <c r="K184" s="1"/>
      <c r="L184" s="5"/>
      <c r="M184" s="2"/>
      <c r="N184" s="2"/>
      <c r="O184" s="3"/>
      <c r="P184" s="7"/>
    </row>
    <row r="185" spans="1:16" ht="190.5" customHeight="1">
      <c r="A185" s="8">
        <f t="shared" si="1"/>
        <v>177</v>
      </c>
      <c r="B185" s="3"/>
      <c r="C185" s="1"/>
      <c r="D185" s="2"/>
      <c r="E185" s="3"/>
      <c r="F185" s="32"/>
      <c r="G185" s="1"/>
      <c r="H185" s="1"/>
      <c r="I185" s="1"/>
      <c r="J185" s="1"/>
      <c r="K185" s="1"/>
      <c r="L185" s="5"/>
      <c r="M185" s="2"/>
      <c r="N185" s="2"/>
      <c r="O185" s="3"/>
      <c r="P185" s="7"/>
    </row>
    <row r="186" spans="1:16" ht="72.75" customHeight="1">
      <c r="A186" s="8">
        <f t="shared" si="1"/>
        <v>178</v>
      </c>
      <c r="B186" s="3"/>
      <c r="C186" s="1"/>
      <c r="D186" s="2"/>
      <c r="E186" s="3"/>
      <c r="F186" s="9"/>
      <c r="G186" s="1"/>
      <c r="H186" s="1"/>
      <c r="I186" s="1"/>
      <c r="J186" s="1"/>
      <c r="K186" s="1"/>
      <c r="L186" s="5"/>
      <c r="M186" s="2"/>
      <c r="N186" s="2"/>
      <c r="O186" s="3"/>
      <c r="P186" s="7"/>
    </row>
    <row r="187" spans="1:16" ht="123.75" customHeight="1">
      <c r="A187" s="8">
        <f t="shared" si="1"/>
        <v>179</v>
      </c>
      <c r="B187" s="3"/>
      <c r="C187" s="1"/>
      <c r="D187" s="2"/>
      <c r="E187" s="3"/>
      <c r="F187" s="9"/>
      <c r="G187" s="1"/>
      <c r="H187" s="1"/>
      <c r="I187" s="1"/>
      <c r="J187" s="1"/>
      <c r="K187" s="1"/>
      <c r="L187" s="5"/>
      <c r="M187" s="2"/>
      <c r="N187" s="2"/>
      <c r="O187" s="3"/>
      <c r="P187" s="7"/>
    </row>
    <row r="188" spans="1:16" ht="123.75" customHeight="1">
      <c r="A188" s="8">
        <f t="shared" si="1"/>
        <v>180</v>
      </c>
      <c r="B188" s="3"/>
      <c r="C188" s="1"/>
      <c r="D188" s="2"/>
      <c r="E188" s="3"/>
      <c r="F188" s="9"/>
      <c r="G188" s="1"/>
      <c r="H188" s="1"/>
      <c r="I188" s="1"/>
      <c r="J188" s="1"/>
      <c r="K188" s="1"/>
      <c r="L188" s="5"/>
      <c r="M188" s="2"/>
      <c r="N188" s="2"/>
      <c r="O188" s="3"/>
      <c r="P188" s="7"/>
    </row>
    <row r="189" spans="1:16" ht="105" customHeight="1">
      <c r="A189" s="8">
        <f t="shared" si="1"/>
        <v>181</v>
      </c>
      <c r="B189" s="3"/>
      <c r="C189" s="1"/>
      <c r="D189" s="2"/>
      <c r="E189" s="3"/>
      <c r="F189" s="9"/>
      <c r="G189" s="1"/>
      <c r="H189" s="1"/>
      <c r="I189" s="1"/>
      <c r="J189" s="1"/>
      <c r="K189" s="1"/>
      <c r="L189" s="5"/>
      <c r="M189" s="2"/>
      <c r="N189" s="2"/>
      <c r="O189" s="3"/>
      <c r="P189" s="7"/>
    </row>
    <row r="190" spans="1:16" ht="119.25" customHeight="1">
      <c r="A190" s="8">
        <f t="shared" si="1"/>
        <v>182</v>
      </c>
      <c r="B190" s="3"/>
      <c r="C190" s="1"/>
      <c r="D190" s="2"/>
      <c r="E190" s="3"/>
      <c r="F190" s="9"/>
      <c r="G190" s="1"/>
      <c r="H190" s="1"/>
      <c r="I190" s="1"/>
      <c r="J190" s="1"/>
      <c r="K190" s="1"/>
      <c r="L190" s="5"/>
      <c r="M190" s="2"/>
      <c r="N190" s="2"/>
      <c r="O190" s="3"/>
      <c r="P190" s="7"/>
    </row>
    <row r="191" spans="1:16" ht="99" customHeight="1">
      <c r="A191" s="8">
        <f t="shared" si="1"/>
        <v>183</v>
      </c>
      <c r="B191" s="3"/>
      <c r="C191" s="1"/>
      <c r="D191" s="2"/>
      <c r="E191" s="3"/>
      <c r="F191" s="9"/>
      <c r="G191" s="2"/>
      <c r="H191" s="1"/>
      <c r="I191" s="1"/>
      <c r="J191" s="1"/>
      <c r="K191" s="1"/>
      <c r="L191" s="2"/>
      <c r="M191" s="2"/>
      <c r="N191" s="2"/>
      <c r="O191" s="3"/>
      <c r="P191" s="7"/>
    </row>
    <row r="192" spans="1:16" ht="102" customHeight="1">
      <c r="A192" s="8">
        <f t="shared" si="1"/>
        <v>184</v>
      </c>
      <c r="B192" s="3"/>
      <c r="C192" s="1"/>
      <c r="D192" s="2"/>
      <c r="E192" s="3"/>
      <c r="F192" s="9"/>
      <c r="G192" s="1"/>
      <c r="H192" s="1"/>
      <c r="I192" s="1"/>
      <c r="J192" s="1"/>
      <c r="K192" s="1"/>
      <c r="L192" s="5"/>
      <c r="M192" s="2"/>
      <c r="N192" s="2"/>
      <c r="O192" s="3"/>
      <c r="P192" s="7"/>
    </row>
    <row r="193" spans="1:16" ht="38.25" customHeight="1">
      <c r="A193" s="8">
        <f t="shared" si="1"/>
        <v>185</v>
      </c>
      <c r="B193" s="3"/>
      <c r="C193" s="1"/>
      <c r="D193" s="2"/>
      <c r="E193" s="3"/>
      <c r="F193" s="9"/>
      <c r="G193" s="1"/>
      <c r="H193" s="1"/>
      <c r="I193" s="1"/>
      <c r="J193" s="1"/>
      <c r="K193" s="1"/>
      <c r="L193" s="5"/>
      <c r="M193" s="2"/>
      <c r="N193" s="2"/>
      <c r="O193" s="3"/>
      <c r="P193" s="7"/>
    </row>
    <row r="194" spans="1:16" ht="50.25" customHeight="1">
      <c r="A194" s="8">
        <f t="shared" si="1"/>
        <v>186</v>
      </c>
      <c r="B194" s="3"/>
      <c r="C194" s="1"/>
      <c r="D194" s="2"/>
      <c r="E194" s="3"/>
      <c r="F194" s="9"/>
      <c r="G194" s="1"/>
      <c r="H194" s="1"/>
      <c r="I194" s="1"/>
      <c r="J194" s="1"/>
      <c r="K194" s="1"/>
      <c r="L194" s="5"/>
      <c r="M194" s="2"/>
      <c r="N194" s="2"/>
      <c r="O194" s="3"/>
      <c r="P194" s="7"/>
    </row>
    <row r="195" spans="1:16" ht="33.75" customHeight="1">
      <c r="A195" s="8">
        <f t="shared" si="1"/>
        <v>187</v>
      </c>
      <c r="B195" s="3"/>
      <c r="C195" s="1"/>
      <c r="D195" s="2"/>
      <c r="E195" s="3"/>
      <c r="F195" s="9"/>
      <c r="G195" s="2"/>
      <c r="H195" s="1"/>
      <c r="I195" s="1"/>
      <c r="J195" s="1"/>
      <c r="K195" s="1"/>
      <c r="L195" s="5"/>
      <c r="M195" s="2"/>
      <c r="N195" s="2"/>
      <c r="O195" s="3"/>
      <c r="P195" s="7"/>
    </row>
    <row r="196" spans="1:16" ht="155.25" customHeight="1">
      <c r="A196" s="8">
        <f t="shared" si="1"/>
        <v>188</v>
      </c>
      <c r="B196" s="3"/>
      <c r="C196" s="1"/>
      <c r="D196" s="2"/>
      <c r="E196" s="3"/>
      <c r="F196" s="9"/>
      <c r="G196" s="1"/>
      <c r="H196" s="1"/>
      <c r="I196" s="1"/>
      <c r="J196" s="1"/>
      <c r="K196" s="1"/>
      <c r="L196" s="5"/>
      <c r="M196" s="2"/>
      <c r="N196" s="2"/>
      <c r="O196" s="3"/>
      <c r="P196" s="7"/>
    </row>
    <row r="197" spans="1:16" ht="238.5" customHeight="1">
      <c r="A197" s="8">
        <f t="shared" si="1"/>
        <v>189</v>
      </c>
      <c r="B197" s="3"/>
      <c r="C197" s="1"/>
      <c r="D197" s="2"/>
      <c r="E197" s="3"/>
      <c r="F197" s="9"/>
      <c r="G197" s="2"/>
      <c r="H197" s="1"/>
      <c r="I197" s="1"/>
      <c r="J197" s="1"/>
      <c r="K197" s="1"/>
      <c r="L197" s="5"/>
      <c r="M197" s="2"/>
      <c r="N197" s="2"/>
      <c r="O197" s="3"/>
      <c r="P197" s="7"/>
    </row>
    <row r="198" spans="1:16" ht="392.25" customHeight="1">
      <c r="A198" s="8">
        <f t="shared" si="1"/>
        <v>190</v>
      </c>
      <c r="B198" s="3"/>
      <c r="C198" s="1"/>
      <c r="D198" s="2"/>
      <c r="E198" s="3"/>
      <c r="F198" s="9"/>
      <c r="G198" s="2"/>
      <c r="H198" s="1"/>
      <c r="I198" s="1"/>
      <c r="J198" s="1"/>
      <c r="K198" s="1"/>
      <c r="L198" s="5"/>
      <c r="M198" s="2"/>
      <c r="N198" s="2"/>
      <c r="O198" s="3"/>
      <c r="P198" s="7"/>
    </row>
    <row r="199" spans="1:16" ht="87" customHeight="1">
      <c r="A199" s="8">
        <f t="shared" si="1"/>
        <v>191</v>
      </c>
      <c r="B199" s="3"/>
      <c r="C199" s="1"/>
      <c r="D199" s="2"/>
      <c r="E199" s="3"/>
      <c r="F199" s="9"/>
      <c r="G199" s="1"/>
      <c r="H199" s="1"/>
      <c r="I199" s="1"/>
      <c r="J199" s="1"/>
      <c r="K199" s="1"/>
      <c r="L199" s="5"/>
      <c r="M199" s="2"/>
      <c r="N199" s="2"/>
      <c r="O199" s="3"/>
      <c r="P199" s="7"/>
    </row>
    <row r="200" spans="1:16" ht="42" customHeight="1">
      <c r="A200" s="8">
        <f t="shared" si="1"/>
        <v>192</v>
      </c>
      <c r="B200" s="3"/>
      <c r="C200" s="1"/>
      <c r="D200" s="2"/>
      <c r="E200" s="3"/>
      <c r="F200" s="9"/>
      <c r="G200" s="1"/>
      <c r="H200" s="1"/>
      <c r="I200" s="1"/>
      <c r="J200" s="1"/>
      <c r="K200" s="1"/>
      <c r="L200" s="5"/>
      <c r="M200" s="2"/>
      <c r="N200" s="2"/>
      <c r="O200" s="3"/>
      <c r="P200" s="7"/>
    </row>
    <row r="201" spans="1:16" ht="103.5" customHeight="1">
      <c r="A201" s="8">
        <f t="shared" si="1"/>
        <v>193</v>
      </c>
      <c r="B201" s="3"/>
      <c r="C201" s="1"/>
      <c r="D201" s="2"/>
      <c r="E201" s="3"/>
      <c r="F201" s="9"/>
      <c r="G201" s="1"/>
      <c r="H201" s="1"/>
      <c r="I201" s="1"/>
      <c r="J201" s="1"/>
      <c r="K201" s="1"/>
      <c r="L201" s="5"/>
      <c r="M201" s="2"/>
      <c r="N201" s="2"/>
      <c r="O201" s="3"/>
      <c r="P201" s="7"/>
    </row>
    <row r="202" spans="1:16" ht="102.75" customHeight="1">
      <c r="A202" s="8">
        <f>A201+1</f>
        <v>194</v>
      </c>
      <c r="B202" s="3"/>
      <c r="C202" s="1"/>
      <c r="D202" s="2"/>
      <c r="E202" s="3"/>
      <c r="F202" s="9"/>
      <c r="G202" s="1"/>
      <c r="H202" s="1"/>
      <c r="I202" s="1"/>
      <c r="J202" s="1"/>
      <c r="K202" s="1"/>
      <c r="L202" s="5"/>
      <c r="M202" s="2"/>
      <c r="N202" s="2"/>
      <c r="O202" s="3"/>
      <c r="P202" s="7"/>
    </row>
    <row r="203" spans="1:16" ht="44.25" customHeight="1">
      <c r="A203" s="8">
        <f t="shared" si="1"/>
        <v>195</v>
      </c>
      <c r="B203" s="3"/>
      <c r="C203" s="1"/>
      <c r="D203" s="2"/>
      <c r="E203" s="3"/>
      <c r="F203" s="9"/>
      <c r="G203" s="1"/>
      <c r="H203" s="1"/>
      <c r="I203" s="1"/>
      <c r="J203" s="1"/>
      <c r="K203" s="1"/>
      <c r="L203" s="5"/>
      <c r="M203" s="2"/>
      <c r="N203" s="2"/>
      <c r="O203" s="3"/>
      <c r="P203" s="7"/>
    </row>
    <row r="204" spans="1:16" ht="35.25" customHeight="1">
      <c r="A204" s="8">
        <f t="shared" si="1"/>
        <v>196</v>
      </c>
      <c r="B204" s="3"/>
      <c r="C204" s="1"/>
      <c r="D204" s="2"/>
      <c r="E204" s="3"/>
      <c r="F204" s="9"/>
      <c r="G204" s="1"/>
      <c r="H204" s="1"/>
      <c r="I204" s="1"/>
      <c r="J204" s="1"/>
      <c r="K204" s="1"/>
      <c r="L204" s="5"/>
      <c r="M204" s="2"/>
      <c r="N204" s="2"/>
      <c r="O204" s="3"/>
      <c r="P204" s="7"/>
    </row>
    <row r="205" spans="1:16" ht="31.5" customHeight="1">
      <c r="A205" s="8">
        <f t="shared" si="1"/>
        <v>197</v>
      </c>
      <c r="B205" s="3"/>
      <c r="C205" s="1"/>
      <c r="D205" s="2"/>
      <c r="E205" s="3"/>
      <c r="F205" s="9"/>
      <c r="G205" s="1"/>
      <c r="H205" s="1"/>
      <c r="I205" s="1"/>
      <c r="J205" s="1"/>
      <c r="K205" s="1"/>
      <c r="L205" s="5"/>
      <c r="M205" s="2"/>
      <c r="N205" s="2"/>
      <c r="O205" s="3"/>
      <c r="P205" s="7"/>
    </row>
    <row r="206" spans="1:16" ht="54" customHeight="1">
      <c r="A206" s="8">
        <f t="shared" si="1"/>
        <v>198</v>
      </c>
      <c r="B206" s="3"/>
      <c r="C206" s="1"/>
      <c r="D206" s="2"/>
      <c r="E206" s="3"/>
      <c r="F206" s="9"/>
      <c r="G206" s="1"/>
      <c r="H206" s="1"/>
      <c r="I206" s="1"/>
      <c r="J206" s="1"/>
      <c r="K206" s="1"/>
      <c r="L206" s="5"/>
      <c r="M206" s="2"/>
      <c r="N206" s="2"/>
      <c r="O206" s="3"/>
      <c r="P206" s="7"/>
    </row>
    <row r="207" spans="1:16" ht="66" customHeight="1">
      <c r="A207" s="8">
        <f t="shared" si="1"/>
        <v>199</v>
      </c>
      <c r="B207" s="3"/>
      <c r="C207" s="1"/>
      <c r="D207" s="2"/>
      <c r="E207" s="3"/>
      <c r="F207" s="9"/>
      <c r="G207" s="1"/>
      <c r="H207" s="1"/>
      <c r="I207" s="1"/>
      <c r="J207" s="1"/>
      <c r="K207" s="1"/>
      <c r="L207" s="5"/>
      <c r="M207" s="2"/>
      <c r="N207" s="2"/>
      <c r="O207" s="3"/>
      <c r="P207" s="7"/>
    </row>
    <row r="208" spans="1:16" ht="153.75" customHeight="1">
      <c r="A208" s="8">
        <f t="shared" si="1"/>
        <v>200</v>
      </c>
      <c r="B208" s="3"/>
      <c r="C208" s="1"/>
      <c r="D208" s="2"/>
      <c r="E208" s="3"/>
      <c r="F208" s="9"/>
      <c r="G208" s="1"/>
      <c r="H208" s="1"/>
      <c r="I208" s="1"/>
      <c r="J208" s="1"/>
      <c r="K208" s="1"/>
      <c r="L208" s="5"/>
      <c r="M208" s="2"/>
      <c r="N208" s="2"/>
      <c r="O208" s="3"/>
      <c r="P208" s="7"/>
    </row>
    <row r="209" spans="1:16" ht="138.75" customHeight="1">
      <c r="A209" s="8">
        <f t="shared" si="1"/>
        <v>201</v>
      </c>
      <c r="B209" s="3"/>
      <c r="C209" s="1"/>
      <c r="D209" s="2"/>
      <c r="E209" s="3"/>
      <c r="F209" s="9"/>
      <c r="G209" s="1"/>
      <c r="H209" s="1"/>
      <c r="I209" s="1"/>
      <c r="J209" s="1"/>
      <c r="K209" s="1"/>
      <c r="L209" s="5"/>
      <c r="M209" s="2"/>
      <c r="N209" s="2"/>
      <c r="O209" s="3"/>
      <c r="P209" s="7"/>
    </row>
    <row r="210" spans="1:16" ht="105.75" customHeight="1">
      <c r="A210" s="8">
        <f t="shared" si="1"/>
        <v>202</v>
      </c>
      <c r="B210" s="3"/>
      <c r="C210" s="1"/>
      <c r="D210" s="2"/>
      <c r="E210" s="3"/>
      <c r="F210" s="9"/>
      <c r="G210" s="1"/>
      <c r="H210" s="1"/>
      <c r="I210" s="1"/>
      <c r="J210" s="1"/>
      <c r="K210" s="1"/>
      <c r="L210" s="5"/>
      <c r="M210" s="2"/>
      <c r="N210" s="2"/>
      <c r="O210" s="3"/>
      <c r="P210" s="7"/>
    </row>
    <row r="211" spans="1:16" ht="138" customHeight="1">
      <c r="A211" s="8">
        <f t="shared" si="1"/>
        <v>203</v>
      </c>
      <c r="B211" s="3"/>
      <c r="C211" s="1"/>
      <c r="D211" s="2"/>
      <c r="E211" s="3"/>
      <c r="F211" s="9"/>
      <c r="G211" s="1"/>
      <c r="H211" s="1"/>
      <c r="I211" s="1"/>
      <c r="J211" s="1"/>
      <c r="K211" s="1"/>
      <c r="L211" s="5"/>
      <c r="M211" s="2"/>
      <c r="N211" s="2"/>
      <c r="O211" s="3"/>
      <c r="P211" s="7"/>
    </row>
    <row r="212" spans="1:16" ht="93" customHeight="1">
      <c r="A212" s="8">
        <f t="shared" si="1"/>
        <v>204</v>
      </c>
      <c r="B212" s="3"/>
      <c r="C212" s="1"/>
      <c r="D212" s="2"/>
      <c r="E212" s="3"/>
      <c r="F212" s="9"/>
      <c r="G212" s="1"/>
      <c r="H212" s="1"/>
      <c r="I212" s="1"/>
      <c r="J212" s="1"/>
      <c r="K212" s="1"/>
      <c r="L212" s="5"/>
      <c r="M212" s="2"/>
      <c r="N212" s="2"/>
      <c r="O212" s="3"/>
      <c r="P212" s="7"/>
    </row>
    <row r="213" spans="1:16" ht="72.75" customHeight="1">
      <c r="A213" s="8">
        <f t="shared" si="1"/>
        <v>205</v>
      </c>
      <c r="B213" s="3"/>
      <c r="C213" s="1"/>
      <c r="D213" s="2"/>
      <c r="E213" s="3"/>
      <c r="F213" s="9"/>
      <c r="G213" s="1"/>
      <c r="H213" s="1"/>
      <c r="I213" s="1"/>
      <c r="J213" s="1"/>
      <c r="K213" s="1"/>
      <c r="L213" s="5"/>
      <c r="M213" s="2"/>
      <c r="N213" s="2"/>
      <c r="O213" s="3"/>
      <c r="P213" s="7"/>
    </row>
    <row r="214" spans="1:16" ht="34.5" customHeight="1">
      <c r="A214" s="8">
        <f t="shared" si="1"/>
        <v>206</v>
      </c>
      <c r="B214" s="3"/>
      <c r="C214" s="1"/>
      <c r="D214" s="14"/>
      <c r="E214" s="3"/>
      <c r="F214" s="9"/>
      <c r="G214" s="2"/>
      <c r="H214" s="1"/>
      <c r="I214" s="1"/>
      <c r="J214" s="1"/>
      <c r="K214" s="1"/>
      <c r="L214" s="5"/>
      <c r="M214" s="2"/>
      <c r="N214" s="2"/>
      <c r="O214" s="3"/>
      <c r="P214" s="7"/>
    </row>
    <row r="215" spans="1:16" ht="87.75" customHeight="1">
      <c r="A215" s="8">
        <f t="shared" si="1"/>
        <v>207</v>
      </c>
      <c r="B215" s="3"/>
      <c r="C215" s="1"/>
      <c r="D215" s="14"/>
      <c r="E215" s="3"/>
      <c r="F215" s="9"/>
      <c r="G215" s="2"/>
      <c r="H215" s="1"/>
      <c r="I215" s="1"/>
      <c r="J215" s="1"/>
      <c r="K215" s="1"/>
      <c r="L215" s="5"/>
      <c r="M215" s="2"/>
      <c r="N215" s="2"/>
      <c r="O215" s="3"/>
      <c r="P215" s="7"/>
    </row>
    <row r="216" spans="1:16" ht="46.5" customHeight="1">
      <c r="A216" s="8">
        <f t="shared" si="1"/>
        <v>208</v>
      </c>
      <c r="B216" s="3"/>
      <c r="C216" s="1"/>
      <c r="D216" s="2"/>
      <c r="E216" s="3"/>
      <c r="F216" s="9"/>
      <c r="G216" s="1"/>
      <c r="H216" s="1"/>
      <c r="I216" s="1"/>
      <c r="J216" s="1"/>
      <c r="K216" s="1"/>
      <c r="L216" s="5"/>
      <c r="M216" s="2"/>
      <c r="N216" s="2"/>
      <c r="O216" s="3"/>
      <c r="P216" s="7"/>
    </row>
    <row r="217" spans="1:16" ht="16.5">
      <c r="A217" s="8">
        <f t="shared" si="1"/>
        <v>209</v>
      </c>
      <c r="B217" s="3"/>
      <c r="C217" s="1"/>
      <c r="D217" s="2"/>
      <c r="E217" s="3"/>
      <c r="F217" s="9"/>
      <c r="G217" s="1"/>
      <c r="H217" s="1"/>
      <c r="I217" s="1"/>
      <c r="J217" s="1"/>
      <c r="K217" s="1"/>
      <c r="L217" s="5"/>
      <c r="M217" s="5"/>
      <c r="N217" s="5"/>
      <c r="O217" s="5"/>
      <c r="P217" s="7"/>
    </row>
    <row r="218" spans="1:16" ht="16.5">
      <c r="A218" s="8">
        <f t="shared" si="1"/>
        <v>210</v>
      </c>
      <c r="B218" s="3"/>
      <c r="C218" s="1"/>
      <c r="D218" s="2"/>
      <c r="E218" s="3"/>
      <c r="F218" s="9"/>
      <c r="G218" s="1"/>
      <c r="H218" s="1"/>
      <c r="I218" s="1"/>
      <c r="J218" s="1"/>
      <c r="K218" s="1"/>
      <c r="L218" s="5"/>
      <c r="M218" s="5"/>
      <c r="N218" s="5"/>
      <c r="O218" s="5"/>
      <c r="P218" s="7"/>
    </row>
    <row r="219" spans="1:16" ht="16.5">
      <c r="A219" s="8">
        <f t="shared" si="1"/>
        <v>211</v>
      </c>
      <c r="B219" s="3"/>
      <c r="C219" s="1"/>
      <c r="D219" s="2"/>
      <c r="E219" s="3"/>
      <c r="F219" s="9"/>
      <c r="G219" s="1"/>
      <c r="H219" s="1"/>
      <c r="I219" s="1"/>
      <c r="J219" s="1"/>
      <c r="K219" s="1"/>
      <c r="L219" s="5"/>
      <c r="M219" s="5"/>
      <c r="N219" s="5"/>
      <c r="O219" s="5"/>
      <c r="P219" s="7"/>
    </row>
    <row r="220" spans="1:16" ht="16.5">
      <c r="A220" s="8">
        <f t="shared" si="1"/>
        <v>212</v>
      </c>
      <c r="B220" s="3"/>
      <c r="C220" s="1"/>
      <c r="D220" s="2"/>
      <c r="E220" s="3"/>
      <c r="F220" s="9"/>
      <c r="G220" s="1"/>
      <c r="H220" s="1"/>
      <c r="I220" s="1"/>
      <c r="J220" s="1"/>
      <c r="K220" s="1"/>
      <c r="L220" s="5"/>
      <c r="M220" s="5"/>
      <c r="N220" s="5"/>
      <c r="O220" s="5"/>
      <c r="P220" s="7"/>
    </row>
    <row r="221" spans="1:16" ht="16.5">
      <c r="A221" s="8">
        <f t="shared" si="1"/>
        <v>213</v>
      </c>
      <c r="B221" s="3"/>
      <c r="C221" s="1"/>
      <c r="D221" s="2"/>
      <c r="E221" s="3"/>
      <c r="F221" s="9"/>
      <c r="G221" s="1"/>
      <c r="H221" s="1"/>
      <c r="I221" s="1"/>
      <c r="J221" s="1"/>
      <c r="K221" s="1"/>
      <c r="L221" s="5"/>
      <c r="M221" s="5"/>
      <c r="N221" s="5"/>
      <c r="O221" s="5"/>
      <c r="P221" s="7"/>
    </row>
    <row r="222" spans="1:16" ht="16.5">
      <c r="A222" s="8">
        <f t="shared" si="1"/>
        <v>214</v>
      </c>
      <c r="B222" s="3"/>
      <c r="C222" s="1"/>
      <c r="D222" s="2"/>
      <c r="E222" s="3"/>
      <c r="F222" s="9"/>
      <c r="G222" s="1"/>
      <c r="H222" s="1"/>
      <c r="I222" s="1"/>
      <c r="J222" s="1"/>
      <c r="K222" s="1"/>
      <c r="L222" s="5"/>
      <c r="M222" s="5"/>
      <c r="N222" s="5"/>
      <c r="O222" s="5"/>
      <c r="P222" s="7"/>
    </row>
    <row r="223" spans="1:16" ht="16.5">
      <c r="A223" s="8">
        <f t="shared" si="1"/>
        <v>215</v>
      </c>
      <c r="B223" s="3"/>
      <c r="C223" s="1"/>
      <c r="D223" s="2"/>
      <c r="E223" s="3"/>
      <c r="F223" s="9"/>
      <c r="G223" s="1"/>
      <c r="H223" s="1"/>
      <c r="I223" s="1"/>
      <c r="J223" s="1"/>
      <c r="K223" s="1"/>
      <c r="L223" s="5"/>
      <c r="M223" s="5"/>
      <c r="N223" s="5"/>
      <c r="O223" s="5"/>
      <c r="P223" s="7"/>
    </row>
    <row r="224" spans="1:16" ht="20.25" customHeight="1">
      <c r="A224" s="8">
        <f t="shared" si="1"/>
        <v>216</v>
      </c>
      <c r="B224" s="3"/>
      <c r="C224" s="1"/>
      <c r="D224" s="2"/>
      <c r="E224" s="3"/>
      <c r="F224" s="9"/>
      <c r="G224" s="1"/>
      <c r="H224" s="1"/>
      <c r="I224" s="1"/>
      <c r="J224" s="1"/>
      <c r="K224" s="1"/>
      <c r="L224" s="5"/>
      <c r="M224" s="5"/>
      <c r="N224" s="5"/>
      <c r="O224" s="5"/>
      <c r="P224" s="7"/>
    </row>
    <row r="225" spans="1:2" ht="15.75">
      <c r="A225" s="8">
        <f t="shared" si="1"/>
        <v>217</v>
      </c>
      <c r="B225" s="3"/>
    </row>
    <row r="226" spans="1:2" ht="15.75">
      <c r="A226" s="8">
        <f t="shared" si="1"/>
        <v>218</v>
      </c>
      <c r="B226" s="3"/>
    </row>
    <row r="227" spans="1:2" ht="15.75">
      <c r="A227" s="8">
        <f t="shared" si="1"/>
        <v>219</v>
      </c>
      <c r="B227" s="3"/>
    </row>
    <row r="228" spans="1:2" ht="15.75">
      <c r="A228" s="8">
        <f t="shared" si="1"/>
        <v>220</v>
      </c>
      <c r="B228" s="3"/>
    </row>
    <row r="229" spans="1:2" ht="15.75">
      <c r="A229" s="8">
        <f t="shared" si="1"/>
        <v>221</v>
      </c>
      <c r="B229" s="3"/>
    </row>
    <row r="230" spans="1:2" ht="15.75">
      <c r="A230" s="8">
        <f t="shared" si="1"/>
        <v>222</v>
      </c>
      <c r="B230" s="3"/>
    </row>
    <row r="231" spans="1:2" ht="15.75">
      <c r="A231" s="8">
        <f t="shared" si="1"/>
        <v>223</v>
      </c>
      <c r="B231" s="3"/>
    </row>
    <row r="232" spans="1:2" ht="15.75">
      <c r="A232" s="8">
        <f t="shared" si="1"/>
        <v>224</v>
      </c>
      <c r="B232" s="3"/>
    </row>
    <row r="233" spans="1:2" ht="15.75">
      <c r="A233" s="8">
        <f t="shared" si="1"/>
        <v>225</v>
      </c>
      <c r="B233" s="3"/>
    </row>
    <row r="234" spans="1:2" ht="15.75">
      <c r="A234" s="8">
        <f t="shared" si="1"/>
        <v>226</v>
      </c>
      <c r="B234" s="3"/>
    </row>
  </sheetData>
  <sheetProtection/>
  <mergeCells count="21">
    <mergeCell ref="P7:P8"/>
    <mergeCell ref="H7:H8"/>
    <mergeCell ref="I7:I8"/>
    <mergeCell ref="J7:J8"/>
    <mergeCell ref="K7:K8"/>
    <mergeCell ref="L7:M7"/>
    <mergeCell ref="N7:O7"/>
    <mergeCell ref="A7:A8"/>
    <mergeCell ref="B7:B8"/>
    <mergeCell ref="C7:C8"/>
    <mergeCell ref="D7:D8"/>
    <mergeCell ref="E7:F7"/>
    <mergeCell ref="G7:G8"/>
    <mergeCell ref="A1:C5"/>
    <mergeCell ref="D1:K2"/>
    <mergeCell ref="L1:P5"/>
    <mergeCell ref="D3:K5"/>
    <mergeCell ref="A6:C6"/>
    <mergeCell ref="D6:F6"/>
    <mergeCell ref="G6:K6"/>
    <mergeCell ref="L6:P6"/>
  </mergeCells>
  <printOptions/>
  <pageMargins left="0.7086614173228347" right="0.7086614173228347" top="0.7480314960629921" bottom="0.7480314960629921" header="0.31496062992125984" footer="0.31496062992125984"/>
  <pageSetup horizontalDpi="600" verticalDpi="600" orientation="landscape" scale="23" r:id="rId2"/>
  <headerFooter>
    <oddFooter>&amp;C
Este documento es propiedad de El Fondo de Pasivo Social de Ferrocarriles Nacionales de Colombia. Prohibida su reproducción por cualquier medio, sin previa autorización.
</oddFooter>
  </headerFooter>
  <rowBreaks count="1" manualBreakCount="1">
    <brk id="24" min="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JOHANAA</dc:creator>
  <cp:keywords/>
  <dc:description/>
  <cp:lastModifiedBy>ericssonr</cp:lastModifiedBy>
  <cp:lastPrinted>2013-06-12T12:12:26Z</cp:lastPrinted>
  <dcterms:created xsi:type="dcterms:W3CDTF">2010-03-26T14:26:35Z</dcterms:created>
  <dcterms:modified xsi:type="dcterms:W3CDTF">2016-12-12T14:57:32Z</dcterms:modified>
  <cp:category/>
  <cp:version/>
  <cp:contentType/>
  <cp:contentStatus/>
</cp:coreProperties>
</file>